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4DAB329F-1C48-45EC-A304-F4DF11343588}" xr6:coauthVersionLast="47" xr6:coauthVersionMax="47" xr10:uidLastSave="{00000000-0000-0000-0000-000000000000}"/>
  <bookViews>
    <workbookView xWindow="4185" yWindow="-16320" windowWidth="29040" windowHeight="15720" tabRatio="658" xr2:uid="{00000000-000D-0000-FFFF-FFFF00000000}"/>
  </bookViews>
  <sheets>
    <sheet name="EUPPs All Totals" sheetId="1" r:id="rId1"/>
    <sheet name="EPP" sheetId="3" r:id="rId2"/>
    <sheet name="PES" sheetId="4" r:id="rId3"/>
    <sheet name="ALDE" sheetId="2" r:id="rId4"/>
    <sheet name="EDP" sheetId="9" r:id="rId5"/>
    <sheet name="EGP" sheetId="8" r:id="rId6"/>
    <sheet name="EFA" sheetId="5" r:id="rId7"/>
    <sheet name="Patriots.eu" sheetId="7" r:id="rId8"/>
    <sheet name="EL" sheetId="6" r:id="rId9"/>
    <sheet name="ECRP" sheetId="11" r:id="rId10"/>
    <sheet name="ECPP" sheetId="10" r:id="rId11"/>
    <sheet name="ELA" sheetId="12" r:id="rId12"/>
    <sheet name="ESN" sheetId="13" r:id="rId13"/>
  </sheets>
  <definedNames>
    <definedName name="_xlnm._FilterDatabase" localSheetId="4" hidden="1">EDP!#REF!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6" l="1"/>
  <c r="C43" i="11"/>
  <c r="C36" i="11"/>
  <c r="C32" i="7"/>
  <c r="C30" i="7"/>
  <c r="C48" i="5"/>
  <c r="C45" i="11" l="1"/>
  <c r="B15" i="12" l="1"/>
  <c r="B7" i="12"/>
  <c r="B15" i="13"/>
  <c r="B7" i="13"/>
  <c r="C61" i="2" l="1"/>
  <c r="C47" i="2" l="1"/>
  <c r="C65" i="2" l="1"/>
  <c r="C67" i="2" l="1"/>
  <c r="C49" i="3"/>
  <c r="C25" i="6"/>
  <c r="C24" i="7" l="1"/>
  <c r="C33" i="9" l="1"/>
  <c r="C24" i="9"/>
  <c r="C19" i="11" l="1"/>
  <c r="C46" i="10" l="1"/>
  <c r="C48" i="10" l="1"/>
  <c r="C39" i="5"/>
  <c r="C47" i="8" l="1"/>
  <c r="C49" i="8" s="1"/>
  <c r="C35" i="8" l="1"/>
  <c r="C56" i="3" l="1"/>
  <c r="C34" i="4" l="1"/>
  <c r="C35" i="6" l="1"/>
  <c r="C63" i="11" l="1"/>
  <c r="C65" i="11" s="1"/>
  <c r="C67" i="11" l="1"/>
  <c r="C27" i="10"/>
  <c r="C46" i="5" l="1"/>
</calcChain>
</file>

<file path=xl/sharedStrings.xml><?xml version="1.0" encoding="utf-8"?>
<sst xmlns="http://schemas.openxmlformats.org/spreadsheetml/2006/main" count="821" uniqueCount="376">
  <si>
    <t>European Political Parties</t>
  </si>
  <si>
    <t>European People's Party</t>
  </si>
  <si>
    <t>Party of European Socialists</t>
  </si>
  <si>
    <t>Contributions</t>
  </si>
  <si>
    <t>Contributor</t>
  </si>
  <si>
    <t>Country</t>
  </si>
  <si>
    <t>Total</t>
  </si>
  <si>
    <t>Donations</t>
  </si>
  <si>
    <t>Donor</t>
  </si>
  <si>
    <t>Sub-Total Donations from Legal Persons</t>
  </si>
  <si>
    <t>Donations from Natural Persons</t>
  </si>
  <si>
    <t xml:space="preserve">Total </t>
  </si>
  <si>
    <t>Sub-Total Contributions from Legal Persons</t>
  </si>
  <si>
    <t>Contributions from Natural Persons</t>
  </si>
  <si>
    <t xml:space="preserve"> Value </t>
  </si>
  <si>
    <t>Donations from Legal Persons</t>
  </si>
  <si>
    <t>European Political Party</t>
  </si>
  <si>
    <t>Contributions Legal Persons</t>
  </si>
  <si>
    <t>Contributions Natural Persons</t>
  </si>
  <si>
    <t>Donations Legal Persons</t>
  </si>
  <si>
    <t>Donations Natural Persons</t>
  </si>
  <si>
    <t>EPP</t>
  </si>
  <si>
    <t>PES</t>
  </si>
  <si>
    <t>ALDE</t>
  </si>
  <si>
    <t>EDP</t>
  </si>
  <si>
    <t>EGP</t>
  </si>
  <si>
    <t>EFA</t>
  </si>
  <si>
    <t>EL</t>
  </si>
  <si>
    <t>ECRP</t>
  </si>
  <si>
    <t>Alliance of Liberals and Democrats for Europe Party</t>
  </si>
  <si>
    <t>European Democratic Party</t>
  </si>
  <si>
    <t>European Green Party</t>
  </si>
  <si>
    <t>European Free Alliance</t>
  </si>
  <si>
    <t xml:space="preserve">European Conservatives and Reformists Party </t>
  </si>
  <si>
    <t>Party of the European Left</t>
  </si>
  <si>
    <t>Abbreviation</t>
  </si>
  <si>
    <t>Sub-Total Donations from Natural Persons</t>
  </si>
  <si>
    <t>Total Donations from Natural Persons</t>
  </si>
  <si>
    <t>Total Donations</t>
  </si>
  <si>
    <t>Amount</t>
  </si>
  <si>
    <t>The information below is published pursuant to Article 32(1)(e) and (f) of Regulation (EU, Euratom) No 1141/2014</t>
  </si>
  <si>
    <t>Donor (Legal Persons)</t>
  </si>
  <si>
    <t>Donor (Natural Persons)</t>
  </si>
  <si>
    <t>Contributions and Donations related to Financial Year 2024</t>
  </si>
  <si>
    <t>Patriots.eu</t>
  </si>
  <si>
    <t>Europe of Sovereign Nations</t>
  </si>
  <si>
    <t>European Left Alliance for the People and the Planet</t>
  </si>
  <si>
    <t>ELA</t>
  </si>
  <si>
    <t>European Christian Political Party</t>
  </si>
  <si>
    <t>ECPP</t>
  </si>
  <si>
    <t>Minor Donations (XX) from Natural Persons</t>
  </si>
  <si>
    <t xml:space="preserve">ESN </t>
  </si>
  <si>
    <t>Austria</t>
  </si>
  <si>
    <t>Belgium</t>
  </si>
  <si>
    <t>Bulgaria</t>
  </si>
  <si>
    <t>Croatia</t>
  </si>
  <si>
    <t>Cyprus</t>
  </si>
  <si>
    <t>Denmark</t>
  </si>
  <si>
    <t>Estonia</t>
  </si>
  <si>
    <t>Finland</t>
  </si>
  <si>
    <t>France</t>
  </si>
  <si>
    <t>Germany</t>
  </si>
  <si>
    <t>Hungary</t>
  </si>
  <si>
    <t>Ireland</t>
  </si>
  <si>
    <t>Italy</t>
  </si>
  <si>
    <t>Latvia</t>
  </si>
  <si>
    <t>Lithuania</t>
  </si>
  <si>
    <t>Luxembourg</t>
  </si>
  <si>
    <t>Netherlands</t>
  </si>
  <si>
    <t>Portugal</t>
  </si>
  <si>
    <t>Romania</t>
  </si>
  <si>
    <t>Slovakia</t>
  </si>
  <si>
    <t>Spain</t>
  </si>
  <si>
    <t>Sweden</t>
  </si>
  <si>
    <t>Czechia</t>
  </si>
  <si>
    <t>Malta</t>
  </si>
  <si>
    <t>Poland</t>
  </si>
  <si>
    <t>Die Volkspartei</t>
  </si>
  <si>
    <t>Christen-Democratisch en Vlaams</t>
  </si>
  <si>
    <t>GERB - Citizens for European Development of Bulgaria</t>
  </si>
  <si>
    <t>Union of Democratic Forces</t>
  </si>
  <si>
    <t>Croatian Democratic Union</t>
  </si>
  <si>
    <t>Hrvatska demokršćanska stranka / Croatian Demochristian Party</t>
  </si>
  <si>
    <t>Democratic Rally of Cyprus</t>
  </si>
  <si>
    <t>The Christian and Democratic Union-Czech People's Party</t>
  </si>
  <si>
    <t>TOP09</t>
  </si>
  <si>
    <t>Det Konservative Folkeparti</t>
  </si>
  <si>
    <t>Kristendemokraterne</t>
  </si>
  <si>
    <t>Pro Patria - Isamaa</t>
  </si>
  <si>
    <t>Kansallinen Kokoomus</t>
  </si>
  <si>
    <t>Suomen Kristillisdemokraatit</t>
  </si>
  <si>
    <t>Christlich Demokratische Union</t>
  </si>
  <si>
    <t>Christlich-Soziale Union in Bayern</t>
  </si>
  <si>
    <t>Nea Demokratia</t>
  </si>
  <si>
    <t>Greece</t>
  </si>
  <si>
    <t>Kereszténydemokrata Néppárt</t>
  </si>
  <si>
    <t>Fine Gael</t>
  </si>
  <si>
    <t>Alternativa Populare</t>
  </si>
  <si>
    <t>Forza Italia</t>
  </si>
  <si>
    <t>Südtiroler Volkspartei</t>
  </si>
  <si>
    <t>Vienotiba</t>
  </si>
  <si>
    <t>Homeland Union-Lithuanian Christian Democrats</t>
  </si>
  <si>
    <t>Chrëschtlech Sozial Vollekspartei</t>
  </si>
  <si>
    <t>Partit Nazzjonalista</t>
  </si>
  <si>
    <t>Christen Democratisch Appèl</t>
  </si>
  <si>
    <t>Partido Social Democrata</t>
  </si>
  <si>
    <t>Platforma Obywatelska</t>
  </si>
  <si>
    <t>Polskie Stronnictwo Ludowe</t>
  </si>
  <si>
    <t>Romániai Magyar Demokrata Szövetség</t>
  </si>
  <si>
    <t>Krest'anskodemokrattcke Hnutie</t>
  </si>
  <si>
    <t>Szovetseg-Aliancia</t>
  </si>
  <si>
    <t>Nova Slovenija</t>
  </si>
  <si>
    <t>Slovenia</t>
  </si>
  <si>
    <t>Slovenska Demokratska Stranka</t>
  </si>
  <si>
    <t>Partido Popular</t>
  </si>
  <si>
    <t>Kristdemokraterna</t>
  </si>
  <si>
    <t>Moderaterna</t>
  </si>
  <si>
    <t>Freiheitliche Partei Österreichs</t>
  </si>
  <si>
    <t>Vlaams Belang</t>
  </si>
  <si>
    <t>Vazrazhdane</t>
  </si>
  <si>
    <t>Motoriste sobe</t>
  </si>
  <si>
    <t>Svoboda a přímá demokracie</t>
  </si>
  <si>
    <t>Eesti Konservatiivne Rahvaerakond</t>
  </si>
  <si>
    <t>Rassemblement National</t>
  </si>
  <si>
    <t>Foni Logikis</t>
  </si>
  <si>
    <t>Fidesz</t>
  </si>
  <si>
    <t>Lega Nord</t>
  </si>
  <si>
    <t>Lega per Salvini Premier</t>
  </si>
  <si>
    <t>Ruch Narodowy</t>
  </si>
  <si>
    <t>Chega</t>
  </si>
  <si>
    <t>Slovenska Narodna Strana</t>
  </si>
  <si>
    <t>Bürgerforum Tirol–Liste Fritz</t>
  </si>
  <si>
    <t>Les Engagés</t>
  </si>
  <si>
    <t>Narodna stranka–REFORMISTI</t>
  </si>
  <si>
    <t>Senátor 21</t>
  </si>
  <si>
    <t>Mouvement Démocrate</t>
  </si>
  <si>
    <t>Freie Wähler</t>
  </si>
  <si>
    <t>Új Kezdet</t>
  </si>
  <si>
    <t>Italia Viva</t>
  </si>
  <si>
    <t>L'Italie c'è</t>
  </si>
  <si>
    <t>50PLUS</t>
  </si>
  <si>
    <t>Stronnictwo Demokratyczne</t>
  </si>
  <si>
    <t>Juntos pelo Povo</t>
  </si>
  <si>
    <t>Demokratična stranka upokojencev Slovenije</t>
  </si>
  <si>
    <t>Coalición Canaria</t>
  </si>
  <si>
    <t>Compromiso por Galicia</t>
  </si>
  <si>
    <t>Euzko Alderdi Jeltzalea</t>
  </si>
  <si>
    <t>ANO 2011</t>
  </si>
  <si>
    <t xml:space="preserve">VOX </t>
  </si>
  <si>
    <t>Enotna Lista</t>
  </si>
  <si>
    <t>Nieuw-Vlaamse Alliantie</t>
  </si>
  <si>
    <t>Omo Ilinden Pirin</t>
  </si>
  <si>
    <t>Moravské zemské hnutí</t>
  </si>
  <si>
    <t>Schleswigsche Partei</t>
  </si>
  <si>
    <t>Ålands Framtid</t>
  </si>
  <si>
    <t>Femu a Corsica</t>
  </si>
  <si>
    <t>Mouvement Région Savoie</t>
  </si>
  <si>
    <t>Partit Occitan (PÒc)</t>
  </si>
  <si>
    <t>Partitu di a Nazione Corsa</t>
  </si>
  <si>
    <t>Union Démocratique Bretonne</t>
  </si>
  <si>
    <t>Unitat Catalana</t>
  </si>
  <si>
    <t>Unser Land</t>
  </si>
  <si>
    <t>Bayernpartei</t>
  </si>
  <si>
    <t>Südschleswigscher Wählerverband</t>
  </si>
  <si>
    <t>Dostluk Eşitlik ve Barış Partisi</t>
  </si>
  <si>
    <t>Patto per l'Autonomia</t>
  </si>
  <si>
    <t>Siciliani Liberi</t>
  </si>
  <si>
    <t>Union Valdôtaine</t>
  </si>
  <si>
    <t>Fryske Nasjionale Partij</t>
  </si>
  <si>
    <t>Erdélyi Magyar Néppárt</t>
  </si>
  <si>
    <t>Oljka Party</t>
  </si>
  <si>
    <t>Andalucía Por Sí</t>
  </si>
  <si>
    <t>Bloque Nacionalista Galego</t>
  </si>
  <si>
    <t>Esquerra Republicana de Catalunya</t>
  </si>
  <si>
    <t>Estau Aragonés</t>
  </si>
  <si>
    <t>Eusko Alkartasuna</t>
  </si>
  <si>
    <t>Més per Menorca</t>
  </si>
  <si>
    <t>Més-Compromís</t>
  </si>
  <si>
    <t>Nueva Canarias</t>
  </si>
  <si>
    <t>Partit Socialista de Mallorca - Entesa Nacionalista</t>
  </si>
  <si>
    <t>Slovensko</t>
  </si>
  <si>
    <t>Les Républicains</t>
  </si>
  <si>
    <t>Contributions (42) from Natural Persons</t>
  </si>
  <si>
    <t>Hrvatski suverenisti</t>
  </si>
  <si>
    <t>Občanská demokratická strana</t>
  </si>
  <si>
    <t>Fratelli d’Italia</t>
  </si>
  <si>
    <t>Nacionālā apvienība „Visu Latvijai!” – „Tēvzemei un Brīvībai</t>
  </si>
  <si>
    <t>Lietuvos lenkų rinkimų akcija – Krikščioniškų šeimų sąjunga</t>
  </si>
  <si>
    <t>Alternativ Demokratesch Reformpartei</t>
  </si>
  <si>
    <t>Prawo i Sprawiedliwosc</t>
  </si>
  <si>
    <t>Alternativa Dreaptă</t>
  </si>
  <si>
    <t>Sloboda a Solidarita</t>
  </si>
  <si>
    <t>VOX</t>
  </si>
  <si>
    <t>Sverigedemokraterna</t>
  </si>
  <si>
    <t>Contributions (9) from Natural Persons</t>
  </si>
  <si>
    <t xml:space="preserve">Kommunistische Partei Österreichs </t>
  </si>
  <si>
    <t>Communistes de Wallonie-Bruxelles</t>
  </si>
  <si>
    <t>Bălgarskata levitsa</t>
  </si>
  <si>
    <t>Levice</t>
  </si>
  <si>
    <t>Enhedslisten – De Rød-Grønne</t>
  </si>
  <si>
    <t>Suomen Kommunistinen Puolue</t>
  </si>
  <si>
    <t>Parti communiste français</t>
  </si>
  <si>
    <t>Die Linke</t>
  </si>
  <si>
    <t>Magyarországi Munkáspárt 2006 – Európai Baloldal</t>
  </si>
  <si>
    <t>Partito della Rifondazione Comunista</t>
  </si>
  <si>
    <t>Déi Lénk</t>
  </si>
  <si>
    <t>Bloco Esquerda</t>
  </si>
  <si>
    <t>Partidul Socialist Român</t>
  </si>
  <si>
    <t>Levica</t>
  </si>
  <si>
    <t>Esquerra Unida i Alternativa</t>
  </si>
  <si>
    <t>Izquierda Unida</t>
  </si>
  <si>
    <t>Partido Comunista de España</t>
  </si>
  <si>
    <t>NEOS</t>
  </si>
  <si>
    <t>Mouvement Réformateur</t>
  </si>
  <si>
    <t>Vlaamse Liberalen en Democraten</t>
  </si>
  <si>
    <t>Dvizhenie za prava i svobodi</t>
  </si>
  <si>
    <t>Centar</t>
  </si>
  <si>
    <t>FOKUS</t>
  </si>
  <si>
    <t>Glas</t>
  </si>
  <si>
    <t>Hrvatska narodna stranka – liberalni demokrati</t>
  </si>
  <si>
    <t>Hrvatska socijalno liberalna stranka</t>
  </si>
  <si>
    <t>Dimokratiki Parataxi</t>
  </si>
  <si>
    <t>United Democrats</t>
  </si>
  <si>
    <t>Det Radikale Venstre</t>
  </si>
  <si>
    <t>Venstre Danmarks Liberale Parti</t>
  </si>
  <si>
    <t>Eesti Keskerakond</t>
  </si>
  <si>
    <t>Eesti Reformierakond</t>
  </si>
  <si>
    <t>Suomen Keskusta</t>
  </si>
  <si>
    <t>Svenska Folkpartiet</t>
  </si>
  <si>
    <t>Union des Démocrates et Indépendants</t>
  </si>
  <si>
    <t>Freie Demokratische Partei</t>
  </si>
  <si>
    <t>Momentum Mozgalom Párt</t>
  </si>
  <si>
    <t>Fianna Fail</t>
  </si>
  <si>
    <t xml:space="preserve">Azione </t>
  </si>
  <si>
    <t>Liberali Democratici Eruopei</t>
  </si>
  <si>
    <t>Piu Europa</t>
  </si>
  <si>
    <t>Radicali Italiani</t>
  </si>
  <si>
    <t>Team Köllensperger</t>
  </si>
  <si>
    <t>Kustība Par!</t>
  </si>
  <si>
    <t>Latvijas Attīstībai</t>
  </si>
  <si>
    <t>Laisvės Partiją</t>
  </si>
  <si>
    <t>Liberalų Sąjūdis</t>
  </si>
  <si>
    <t>Demokratesch Partei</t>
  </si>
  <si>
    <t>Democraten 66</t>
  </si>
  <si>
    <t>Volkspartij voor Vrijheid en Democratie</t>
  </si>
  <si>
    <t>Iniciativa Liberal</t>
  </si>
  <si>
    <t>Uniunea Salvați România</t>
  </si>
  <si>
    <t>Progresívne Slovensko</t>
  </si>
  <si>
    <t>Ciudadanos, Partido de la Ciudadanía</t>
  </si>
  <si>
    <t>Centerpartiet</t>
  </si>
  <si>
    <t>Liberalerna</t>
  </si>
  <si>
    <t>Amgen NV (BE 0439.652.401)</t>
  </si>
  <si>
    <t>AT&amp;T Global Network Services Belgium Luxembourg BVBA (0466.097.866)</t>
  </si>
  <si>
    <t>Bristol-Myers Squibb Belgium, S.A (BE 403.075.184)</t>
  </si>
  <si>
    <t>Eli Lilly Benelux S.A. (BE 0406.754.454)</t>
  </si>
  <si>
    <t>Microsoft NV (BE 0437.910.359)</t>
  </si>
  <si>
    <t>Vodafone Belgium NV (BE 0406.754.454)</t>
  </si>
  <si>
    <t>Friedrich Naumann Foundation for Freedom (0850.617.348)</t>
  </si>
  <si>
    <t>Minor Donations (21) from Natural Persons</t>
  </si>
  <si>
    <t>Minor Donations (6) from Natural Persons</t>
  </si>
  <si>
    <t>LINKS</t>
  </si>
  <si>
    <t>Christliche Partei Österreichs</t>
  </si>
  <si>
    <t>VIA | la voie du peuple</t>
  </si>
  <si>
    <t>Bündnis C</t>
  </si>
  <si>
    <t>Familien-Partei Deutschlands</t>
  </si>
  <si>
    <t>Jobbik Conservatives</t>
  </si>
  <si>
    <t>Latvia First</t>
  </si>
  <si>
    <t>Suverena Vara</t>
  </si>
  <si>
    <t>Christian Union</t>
  </si>
  <si>
    <t>Lithuanian Christian Democracy Party</t>
  </si>
  <si>
    <t>ABBA Party</t>
  </si>
  <si>
    <t>ChristenUnie</t>
  </si>
  <si>
    <t>Staatkundig Gereformeerde Partij</t>
  </si>
  <si>
    <t>Unia Polityki Realnej</t>
  </si>
  <si>
    <t>Partido Popular Monárquico</t>
  </si>
  <si>
    <t>Partidul National Conservator Roman</t>
  </si>
  <si>
    <t>Kresťanska únia</t>
  </si>
  <si>
    <t>Contigo Más</t>
  </si>
  <si>
    <t>Valores</t>
  </si>
  <si>
    <t>Kristna Värdepartiet</t>
  </si>
  <si>
    <t>Contributions (4) from Natural Persons</t>
  </si>
  <si>
    <t>Foundation for International Christian Decocratic Development</t>
  </si>
  <si>
    <t>Guido de Bres Stichting</t>
  </si>
  <si>
    <t>SGP-internatonaal</t>
  </si>
  <si>
    <t>Stichting Christians for Israel International</t>
  </si>
  <si>
    <t>Stichting Jubilee Campaign Nederland</t>
  </si>
  <si>
    <t>Trustly Group</t>
  </si>
  <si>
    <t>Always Quality (J16/1181/2018)</t>
  </si>
  <si>
    <t>European Freedom Network (VR15990)</t>
  </si>
  <si>
    <t>Momir Blazek</t>
  </si>
  <si>
    <t>Minor Donations (52) from Natural Persons</t>
  </si>
  <si>
    <t>Contributions from Legal Persons</t>
  </si>
  <si>
    <t>Minor Donations from Natural Persons</t>
  </si>
  <si>
    <t>Die Grünen</t>
  </si>
  <si>
    <t>Ecolo</t>
  </si>
  <si>
    <t>Groen</t>
  </si>
  <si>
    <t>Zeleno Dvizhenie</t>
  </si>
  <si>
    <t>Možemo! – politička platforma</t>
  </si>
  <si>
    <t>Movement of Ecologists–Citizens' Cooperation</t>
  </si>
  <si>
    <t>Zelení</t>
  </si>
  <si>
    <t>Socialistisk Folkeparti</t>
  </si>
  <si>
    <t>Eestimaa Erakond Rohelised</t>
  </si>
  <si>
    <t>Vihreät-De Gröna</t>
  </si>
  <si>
    <t>Europe Écologie – Les Verts / EELV</t>
  </si>
  <si>
    <t>Bündnis 90/Die Grünen</t>
  </si>
  <si>
    <t>Comhaontas Glas</t>
  </si>
  <si>
    <t>Europa Verde -Verdi</t>
  </si>
  <si>
    <t>Verdi-Grüne-Vërc</t>
  </si>
  <si>
    <t>Progresīvie</t>
  </si>
  <si>
    <t>déi gréng</t>
  </si>
  <si>
    <t>Luxemburg</t>
  </si>
  <si>
    <t>Alternattiva Demokratika, ADPD</t>
  </si>
  <si>
    <t>GroenLinks</t>
  </si>
  <si>
    <t>Partia Zieloni</t>
  </si>
  <si>
    <t>Livre</t>
  </si>
  <si>
    <t>Partido Ecologista–Os Verdes</t>
  </si>
  <si>
    <t>Partidul Verde</t>
  </si>
  <si>
    <t>SMS Zeleni Evrope</t>
  </si>
  <si>
    <t>Esquerra Verda</t>
  </si>
  <si>
    <t>Verdes EQUO</t>
  </si>
  <si>
    <t>Miljöpartiet de gröna</t>
  </si>
  <si>
    <t>Zelena alternativa – Održivi razvoj Hrvatske ORaH (68408088216)</t>
  </si>
  <si>
    <t>Hållbart Initiativ / Sustainable Initiative ( 3084343-9)</t>
  </si>
  <si>
    <t xml:space="preserve">Párbeszéd – A Zöldek Pártja (01-02-0015182) </t>
  </si>
  <si>
    <t>Pessoas-Animais-Natureza / PAN (509779662)</t>
  </si>
  <si>
    <t>Vesna - Zelena Stranka / Vesna – Green Party (2702126000)</t>
  </si>
  <si>
    <t>Catalunya en Comú (G67072074)</t>
  </si>
  <si>
    <t>Minor Donations (193) from Natural Persons</t>
  </si>
  <si>
    <t>Sozialdemokratische Partei Österreichs</t>
  </si>
  <si>
    <t>Parti Socialiste</t>
  </si>
  <si>
    <t xml:space="preserve">Vooruit </t>
  </si>
  <si>
    <t>Socijaldemokratska Partija Hrvatske</t>
  </si>
  <si>
    <t>Kinima Sosialdimokraton</t>
  </si>
  <si>
    <t>Sociální demokracie – SOCDEM</t>
  </si>
  <si>
    <t>Socialdemokratiet</t>
  </si>
  <si>
    <t>Suomen Sosialidemokraattinen Puolue</t>
  </si>
  <si>
    <t>Sozialdemokratische Partei Deutschlands</t>
  </si>
  <si>
    <t>Panellinio Sosialistiko Kinima</t>
  </si>
  <si>
    <t>Demokratikus Koalíció</t>
  </si>
  <si>
    <t>Magyar Szocialista Párt</t>
  </si>
  <si>
    <t>An Luch Oibre / The Labour Party</t>
  </si>
  <si>
    <t>Partito Democratico</t>
  </si>
  <si>
    <t>Partito Socialista Italiano</t>
  </si>
  <si>
    <t>Sociāldemokrātiskā Partija "Saskaņa"</t>
  </si>
  <si>
    <t>Lietuvos Socialdemokratų Partija</t>
  </si>
  <si>
    <t>Lëtzebuerger Sozialistesch Aarbechterpartei</t>
  </si>
  <si>
    <t>Partit Laburista</t>
  </si>
  <si>
    <t>Partij van de Arbeid</t>
  </si>
  <si>
    <t>Partido Socialista</t>
  </si>
  <si>
    <t>Partidul Social Democrat</t>
  </si>
  <si>
    <t>Socialni Demokrati</t>
  </si>
  <si>
    <t>Partido Socialista Obrero Español</t>
  </si>
  <si>
    <t>Sveriges Socialdemokratiska Arbetareparti</t>
  </si>
  <si>
    <t>Minor donations (9) from Natural Persons</t>
  </si>
  <si>
    <t>Régions et Peuples Solidaires (478 150 808 00028)</t>
  </si>
  <si>
    <t>Alapjogokért Központ (Center for Fundamental Rights - Jogállam és Igazság Nonprofit Kft) (01-09-174001)</t>
  </si>
  <si>
    <t>Stichting Vrienden van de PVV (27272000)</t>
  </si>
  <si>
    <t>AT&amp;T Global Network Services Belgium Luxembourg (0466.097.866)</t>
  </si>
  <si>
    <t>CENTAR ZA OBNOVU KULTURE (HR12879317978)</t>
  </si>
  <si>
    <t>DOMOVINSKI POKRET  (HR52853709191)</t>
  </si>
  <si>
    <t>MOST (MB 04746382)</t>
  </si>
  <si>
    <t>Fivos Travel Ltd (UN 46940)</t>
  </si>
  <si>
    <t>Fonds De Dotation GT Editions (800366072)</t>
  </si>
  <si>
    <t>SIA LINUM COLOR (43603043308)</t>
  </si>
  <si>
    <t>LIETUVOS VALSTIECIU (195724474 )</t>
  </si>
  <si>
    <t>Asociacion Red Politica por los Valores 
(ESG67936443)</t>
  </si>
  <si>
    <t>DAVID LEJEUNE</t>
  </si>
  <si>
    <t>Dr. Tilman Ruesch</t>
  </si>
  <si>
    <t>Ioannou Soteris</t>
  </si>
  <si>
    <t>Minor Donations (3) from Natural Persons</t>
  </si>
  <si>
    <t>Insamlingsstiftelsen för svensk konservatism (802481-4512)</t>
  </si>
  <si>
    <t>Ethniko Laiko Metopo</t>
  </si>
  <si>
    <t>Αυτόνομη Πλατφόρμα Πολιτών</t>
  </si>
  <si>
    <t>Partido Socialista Unido de Venezuela*</t>
  </si>
  <si>
    <t>Venezuela*</t>
  </si>
  <si>
    <t>* Sanctioned by the Authority in accordance with Article 27(2)(b)(i) of Regulation (EU, Euratom) No 1141/2014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</si>
</sst>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* #,##0.00_-;\-&quot;€&quot;* #,##0.00_-;_-&quot;€&quot;* &quot;-&quot;??_-;_-@_-"/>
    <numFmt numFmtId="164" formatCode="#,##0.00\ [$€-1];[Red]\-#,##0.00\ [$€-1]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EB9C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3" borderId="0" applyNumberFormat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/>
    </xf>
    <xf numFmtId="44" fontId="0" fillId="0" borderId="0" xfId="0" applyNumberFormat="1"/>
    <xf numFmtId="0" fontId="0" fillId="0" borderId="0" xfId="0" applyAlignment="1">
      <alignment horizontal="left"/>
    </xf>
    <xf numFmtId="0" fontId="0" fillId="0" borderId="0" xfId="0" applyBorder="1"/>
    <xf numFmtId="0" fontId="2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1" fillId="0" borderId="0" xfId="0" applyFont="1" applyAlignment="1">
      <alignment horizontal="left"/>
    </xf>
    <xf numFmtId="0" fontId="1" fillId="0" borderId="0" xfId="0" applyFont="1"/>
    <xf numFmtId="44" fontId="1" fillId="0" borderId="0" xfId="0" applyNumberFormat="1" applyFont="1"/>
    <xf numFmtId="0" fontId="3" fillId="0" borderId="0" xfId="0" applyFont="1" applyFill="1" applyBorder="1" applyAlignment="1">
      <alignment horizontal="left" vertical="center"/>
    </xf>
    <xf numFmtId="0" fontId="1" fillId="2" borderId="0" xfId="0" applyFont="1" applyFill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4" fillId="0" borderId="0" xfId="0" applyFont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2" xfId="0" applyBorder="1"/>
    <xf numFmtId="44" fontId="0" fillId="0" borderId="1" xfId="0" applyNumberFormat="1" applyBorder="1"/>
    <xf numFmtId="44" fontId="0" fillId="0" borderId="2" xfId="0" applyNumberFormat="1" applyBorder="1"/>
    <xf numFmtId="0" fontId="1" fillId="0" borderId="0" xfId="0" applyFont="1" applyBorder="1"/>
    <xf numFmtId="44" fontId="1" fillId="0" borderId="0" xfId="0" applyNumberFormat="1" applyFont="1" applyBorder="1"/>
    <xf numFmtId="0" fontId="0" fillId="0" borderId="2" xfId="0" applyBorder="1" applyAlignment="1">
      <alignment horizontal="left"/>
    </xf>
    <xf numFmtId="44" fontId="0" fillId="0" borderId="0" xfId="0" applyNumberFormat="1" applyFont="1" applyBorder="1"/>
    <xf numFmtId="0" fontId="2" fillId="0" borderId="2" xfId="0" applyFont="1" applyFill="1" applyBorder="1" applyAlignment="1">
      <alignment horizontal="left" vertical="center"/>
    </xf>
    <xf numFmtId="44" fontId="5" fillId="0" borderId="0" xfId="0" applyNumberFormat="1" applyFont="1"/>
    <xf numFmtId="0" fontId="7" fillId="0" borderId="0" xfId="0" applyFont="1"/>
    <xf numFmtId="44" fontId="7" fillId="0" borderId="0" xfId="0" applyNumberFormat="1" applyFont="1"/>
    <xf numFmtId="44" fontId="0" fillId="0" borderId="0" xfId="0" applyNumberFormat="1" applyFill="1"/>
    <xf numFmtId="0" fontId="0" fillId="0" borderId="0" xfId="0" applyBorder="1" applyAlignment="1">
      <alignment horizontal="left"/>
    </xf>
    <xf numFmtId="44" fontId="0" fillId="0" borderId="0" xfId="0" applyNumberFormat="1" applyBorder="1"/>
    <xf numFmtId="0" fontId="2" fillId="0" borderId="3" xfId="0" applyFont="1" applyFill="1" applyBorder="1" applyAlignment="1">
      <alignment horizontal="left" vertical="center"/>
    </xf>
    <xf numFmtId="0" fontId="0" fillId="0" borderId="3" xfId="0" applyBorder="1"/>
    <xf numFmtId="44" fontId="1" fillId="0" borderId="1" xfId="0" applyNumberFormat="1" applyFont="1" applyBorder="1"/>
    <xf numFmtId="44" fontId="0" fillId="0" borderId="2" xfId="0" applyNumberFormat="1" applyFill="1" applyBorder="1"/>
    <xf numFmtId="44" fontId="0" fillId="0" borderId="0" xfId="0" applyNumberFormat="1" applyFill="1" applyBorder="1"/>
    <xf numFmtId="44" fontId="0" fillId="0" borderId="1" xfId="0" applyNumberFormat="1" applyFill="1" applyBorder="1"/>
    <xf numFmtId="44" fontId="1" fillId="0" borderId="1" xfId="0" applyNumberFormat="1" applyFont="1" applyFill="1" applyBorder="1"/>
    <xf numFmtId="0" fontId="0" fillId="0" borderId="0" xfId="0" applyFill="1"/>
    <xf numFmtId="0" fontId="0" fillId="0" borderId="0" xfId="0" applyFont="1"/>
    <xf numFmtId="44" fontId="0" fillId="0" borderId="3" xfId="0" applyNumberFormat="1" applyFont="1" applyBorder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44" fontId="0" fillId="0" borderId="0" xfId="0" applyNumberFormat="1" applyAlignment="1">
      <alignment vertical="center"/>
    </xf>
    <xf numFmtId="0" fontId="9" fillId="0" borderId="0" xfId="0" applyFont="1"/>
    <xf numFmtId="0" fontId="3" fillId="0" borderId="0" xfId="0" applyFont="1"/>
    <xf numFmtId="0" fontId="2" fillId="0" borderId="0" xfId="1" applyFont="1" applyFill="1"/>
    <xf numFmtId="0" fontId="2" fillId="0" borderId="1" xfId="0" applyFont="1" applyBorder="1" applyAlignment="1">
      <alignment horizontal="left"/>
    </xf>
    <xf numFmtId="44" fontId="5" fillId="0" borderId="0" xfId="0" applyNumberFormat="1" applyFont="1" applyFill="1"/>
    <xf numFmtId="0" fontId="7" fillId="0" borderId="0" xfId="0" applyFont="1" applyFill="1"/>
    <xf numFmtId="44" fontId="1" fillId="0" borderId="0" xfId="0" applyNumberFormat="1" applyFont="1" applyFill="1"/>
    <xf numFmtId="44" fontId="3" fillId="0" borderId="0" xfId="0" applyNumberFormat="1" applyFont="1" applyFill="1"/>
    <xf numFmtId="0" fontId="2" fillId="0" borderId="0" xfId="0" applyFont="1" applyFill="1"/>
    <xf numFmtId="44" fontId="2" fillId="0" borderId="0" xfId="0" applyNumberFormat="1" applyFont="1" applyFill="1"/>
    <xf numFmtId="44" fontId="2" fillId="0" borderId="1" xfId="1" applyNumberFormat="1" applyFont="1" applyFill="1" applyBorder="1"/>
    <xf numFmtId="44" fontId="3" fillId="0" borderId="0" xfId="0" applyNumberFormat="1" applyFont="1" applyFill="1" applyBorder="1"/>
    <xf numFmtId="44" fontId="2" fillId="0" borderId="3" xfId="0" applyNumberFormat="1" applyFont="1" applyFill="1" applyBorder="1"/>
    <xf numFmtId="44" fontId="2" fillId="0" borderId="0" xfId="1" applyNumberFormat="1" applyFont="1" applyFill="1" applyBorder="1"/>
    <xf numFmtId="44" fontId="2" fillId="0" borderId="0" xfId="0" applyNumberFormat="1" applyFont="1" applyFill="1" applyBorder="1"/>
    <xf numFmtId="0" fontId="2" fillId="0" borderId="0" xfId="0" applyFont="1"/>
    <xf numFmtId="44" fontId="0" fillId="0" borderId="3" xfId="0" applyNumberFormat="1" applyBorder="1"/>
    <xf numFmtId="44" fontId="3" fillId="0" borderId="0" xfId="1" applyNumberFormat="1" applyFont="1" applyFill="1"/>
    <xf numFmtId="0" fontId="10" fillId="0" borderId="0" xfId="0" applyFont="1"/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tabSelected="1" workbookViewId="0"/>
  </sheetViews>
  <sheetFormatPr defaultRowHeight="14.25" x14ac:dyDescent="0.45"/>
  <cols>
    <col min="1" max="1" width="48" customWidth="1"/>
    <col min="2" max="2" width="12.59765625" bestFit="1" customWidth="1"/>
    <col min="3" max="3" width="26.1328125" bestFit="1" customWidth="1"/>
    <col min="4" max="4" width="28.1328125" bestFit="1" customWidth="1"/>
    <col min="5" max="5" width="22.86328125" bestFit="1" customWidth="1"/>
    <col min="6" max="6" width="24.86328125" bestFit="1" customWidth="1"/>
    <col min="7" max="7" width="18.1328125" customWidth="1"/>
  </cols>
  <sheetData>
    <row r="1" spans="1:6" ht="21" x14ac:dyDescent="0.65">
      <c r="A1" s="15" t="s">
        <v>0</v>
      </c>
    </row>
    <row r="2" spans="1:6" x14ac:dyDescent="0.45">
      <c r="A2" s="9"/>
    </row>
    <row r="3" spans="1:6" ht="18" x14ac:dyDescent="0.55000000000000004">
      <c r="A3" s="14" t="s">
        <v>43</v>
      </c>
    </row>
    <row r="5" spans="1:6" x14ac:dyDescent="0.45">
      <c r="A5" t="s">
        <v>40</v>
      </c>
    </row>
    <row r="7" spans="1:6" x14ac:dyDescent="0.45">
      <c r="A7" s="12" t="s">
        <v>16</v>
      </c>
      <c r="B7" s="12" t="s">
        <v>35</v>
      </c>
      <c r="C7" s="12" t="s">
        <v>17</v>
      </c>
      <c r="D7" s="12" t="s">
        <v>18</v>
      </c>
      <c r="E7" s="12" t="s">
        <v>19</v>
      </c>
      <c r="F7" s="12" t="s">
        <v>20</v>
      </c>
    </row>
    <row r="8" spans="1:6" x14ac:dyDescent="0.45">
      <c r="A8" t="s">
        <v>1</v>
      </c>
      <c r="B8" t="s">
        <v>21</v>
      </c>
      <c r="C8" s="2">
        <v>1483572.25</v>
      </c>
      <c r="D8" s="2">
        <v>0</v>
      </c>
      <c r="E8" s="2">
        <v>0</v>
      </c>
      <c r="F8" s="2">
        <v>270</v>
      </c>
    </row>
    <row r="9" spans="1:6" x14ac:dyDescent="0.45">
      <c r="A9" t="s">
        <v>2</v>
      </c>
      <c r="B9" t="s">
        <v>22</v>
      </c>
      <c r="C9" s="32">
        <v>1114450</v>
      </c>
      <c r="D9" s="2">
        <v>0</v>
      </c>
      <c r="E9" s="2">
        <v>0</v>
      </c>
      <c r="F9" s="2">
        <v>0</v>
      </c>
    </row>
    <row r="10" spans="1:6" x14ac:dyDescent="0.45">
      <c r="A10" t="s">
        <v>29</v>
      </c>
      <c r="B10" t="s">
        <v>23</v>
      </c>
      <c r="C10" s="37">
        <v>333000</v>
      </c>
      <c r="D10" s="2">
        <v>0</v>
      </c>
      <c r="E10" s="30">
        <v>125000</v>
      </c>
      <c r="F10" s="37">
        <v>793.35</v>
      </c>
    </row>
    <row r="11" spans="1:6" x14ac:dyDescent="0.45">
      <c r="A11" t="s">
        <v>30</v>
      </c>
      <c r="B11" t="s">
        <v>24</v>
      </c>
      <c r="C11" s="32">
        <v>194456</v>
      </c>
      <c r="D11" s="2">
        <v>0</v>
      </c>
      <c r="E11" s="2">
        <v>250</v>
      </c>
      <c r="F11" s="2">
        <v>0</v>
      </c>
    </row>
    <row r="12" spans="1:6" x14ac:dyDescent="0.45">
      <c r="A12" t="s">
        <v>31</v>
      </c>
      <c r="B12" t="s">
        <v>25</v>
      </c>
      <c r="C12" s="32">
        <v>503478</v>
      </c>
      <c r="D12" s="2">
        <v>0</v>
      </c>
      <c r="E12" s="2">
        <v>18247</v>
      </c>
      <c r="F12" s="2">
        <v>5345</v>
      </c>
    </row>
    <row r="13" spans="1:6" x14ac:dyDescent="0.45">
      <c r="A13" t="s">
        <v>32</v>
      </c>
      <c r="B13" t="s">
        <v>26</v>
      </c>
      <c r="C13" s="37">
        <v>81504.78</v>
      </c>
      <c r="D13" s="30">
        <v>0</v>
      </c>
      <c r="E13" s="25">
        <v>6000</v>
      </c>
      <c r="F13" s="2">
        <v>0</v>
      </c>
    </row>
    <row r="14" spans="1:6" x14ac:dyDescent="0.45">
      <c r="A14" t="s">
        <v>44</v>
      </c>
      <c r="B14" t="s">
        <v>44</v>
      </c>
      <c r="C14" s="32">
        <v>117518</v>
      </c>
      <c r="D14" s="2">
        <v>0</v>
      </c>
      <c r="E14" s="2">
        <v>1981</v>
      </c>
      <c r="F14" s="2">
        <v>0</v>
      </c>
    </row>
    <row r="15" spans="1:6" x14ac:dyDescent="0.45">
      <c r="A15" t="s">
        <v>34</v>
      </c>
      <c r="B15" t="s">
        <v>27</v>
      </c>
      <c r="C15" s="32">
        <v>201762.56</v>
      </c>
      <c r="D15" s="2">
        <v>286</v>
      </c>
      <c r="E15" s="2">
        <v>5068.51</v>
      </c>
      <c r="F15" s="2">
        <v>161.71</v>
      </c>
    </row>
    <row r="16" spans="1:6" x14ac:dyDescent="0.45">
      <c r="A16" t="s">
        <v>33</v>
      </c>
      <c r="B16" t="s">
        <v>28</v>
      </c>
      <c r="C16" s="37">
        <v>344212</v>
      </c>
      <c r="D16" s="37">
        <v>46841.5</v>
      </c>
      <c r="E16" s="2">
        <v>123258</v>
      </c>
      <c r="F16" s="2">
        <v>33706.089999999997</v>
      </c>
    </row>
    <row r="17" spans="1:6" x14ac:dyDescent="0.45">
      <c r="A17" t="s">
        <v>48</v>
      </c>
      <c r="B17" t="s">
        <v>49</v>
      </c>
      <c r="C17" s="2">
        <v>20370</v>
      </c>
      <c r="D17" s="2">
        <v>579</v>
      </c>
      <c r="E17" s="30">
        <v>23965</v>
      </c>
      <c r="F17" s="30">
        <v>11743</v>
      </c>
    </row>
    <row r="18" spans="1:6" x14ac:dyDescent="0.45">
      <c r="A18" t="s">
        <v>46</v>
      </c>
      <c r="B18" t="s">
        <v>47</v>
      </c>
      <c r="C18" s="2">
        <v>0</v>
      </c>
      <c r="D18" s="2">
        <v>0</v>
      </c>
      <c r="E18" s="2">
        <v>0</v>
      </c>
      <c r="F18" s="2">
        <v>0</v>
      </c>
    </row>
    <row r="19" spans="1:6" x14ac:dyDescent="0.45">
      <c r="A19" t="s">
        <v>45</v>
      </c>
      <c r="B19" t="s">
        <v>51</v>
      </c>
      <c r="C19" s="2">
        <v>0</v>
      </c>
      <c r="D19" s="2">
        <v>0</v>
      </c>
      <c r="E19" s="30">
        <v>0</v>
      </c>
      <c r="F19" s="30">
        <v>0</v>
      </c>
    </row>
    <row r="29" spans="1:6" x14ac:dyDescent="0.45">
      <c r="C29" s="7"/>
      <c r="D29" s="7"/>
    </row>
  </sheetData>
  <pageMargins left="0.7" right="0.7" top="0.75" bottom="0.75" header="0.3" footer="0.3"/>
  <pageSetup paperSize="9"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87"/>
  <sheetViews>
    <sheetView workbookViewId="0"/>
  </sheetViews>
  <sheetFormatPr defaultRowHeight="14.25" x14ac:dyDescent="0.45"/>
  <cols>
    <col min="1" max="1" width="70.265625" bestFit="1" customWidth="1"/>
    <col min="2" max="2" width="12" bestFit="1" customWidth="1"/>
    <col min="3" max="3" width="15.3984375" customWidth="1"/>
    <col min="6" max="6" width="10.59765625" bestFit="1" customWidth="1"/>
    <col min="7" max="7" width="10.59765625" customWidth="1"/>
    <col min="8" max="8" width="10.86328125" customWidth="1"/>
    <col min="9" max="9" width="10.73046875" customWidth="1"/>
    <col min="16" max="16" width="15.59765625" customWidth="1"/>
    <col min="17" max="17" width="18.73046875" customWidth="1"/>
  </cols>
  <sheetData>
    <row r="1" spans="1:3" ht="21" x14ac:dyDescent="0.65">
      <c r="A1" s="15" t="s">
        <v>33</v>
      </c>
    </row>
    <row r="3" spans="1:3" s="28" customFormat="1" ht="18" x14ac:dyDescent="0.55000000000000004">
      <c r="A3" s="14" t="s">
        <v>3</v>
      </c>
      <c r="B3" s="14"/>
      <c r="C3" s="27"/>
    </row>
    <row r="4" spans="1:3" x14ac:dyDescent="0.45">
      <c r="A4" s="9"/>
      <c r="B4" s="9"/>
      <c r="C4" s="10"/>
    </row>
    <row r="5" spans="1:3" x14ac:dyDescent="0.45">
      <c r="A5" s="9" t="s">
        <v>4</v>
      </c>
      <c r="B5" s="9" t="s">
        <v>5</v>
      </c>
      <c r="C5" s="10" t="s">
        <v>14</v>
      </c>
    </row>
    <row r="6" spans="1:3" x14ac:dyDescent="0.45">
      <c r="A6" t="s">
        <v>183</v>
      </c>
      <c r="B6" t="s">
        <v>55</v>
      </c>
    </row>
    <row r="7" spans="1:3" x14ac:dyDescent="0.45">
      <c r="A7" t="s">
        <v>184</v>
      </c>
      <c r="B7" t="s">
        <v>74</v>
      </c>
    </row>
    <row r="8" spans="1:3" x14ac:dyDescent="0.45">
      <c r="A8" t="s">
        <v>185</v>
      </c>
      <c r="B8" t="s">
        <v>64</v>
      </c>
    </row>
    <row r="9" spans="1:3" x14ac:dyDescent="0.45">
      <c r="A9" t="s">
        <v>186</v>
      </c>
      <c r="B9" t="s">
        <v>65</v>
      </c>
    </row>
    <row r="10" spans="1:3" x14ac:dyDescent="0.45">
      <c r="A10" t="s">
        <v>187</v>
      </c>
      <c r="B10" t="s">
        <v>66</v>
      </c>
    </row>
    <row r="11" spans="1:3" x14ac:dyDescent="0.45">
      <c r="A11" t="s">
        <v>188</v>
      </c>
      <c r="B11" t="s">
        <v>67</v>
      </c>
    </row>
    <row r="12" spans="1:3" x14ac:dyDescent="0.45">
      <c r="A12" t="s">
        <v>189</v>
      </c>
      <c r="B12" t="s">
        <v>76</v>
      </c>
    </row>
    <row r="13" spans="1:3" x14ac:dyDescent="0.45">
      <c r="A13" t="s">
        <v>190</v>
      </c>
      <c r="B13" t="s">
        <v>70</v>
      </c>
    </row>
    <row r="14" spans="1:3" x14ac:dyDescent="0.45">
      <c r="A14" t="s">
        <v>191</v>
      </c>
      <c r="B14" t="s">
        <v>71</v>
      </c>
    </row>
    <row r="15" spans="1:3" x14ac:dyDescent="0.45">
      <c r="A15" t="s">
        <v>192</v>
      </c>
      <c r="B15" t="s">
        <v>72</v>
      </c>
    </row>
    <row r="16" spans="1:3" x14ac:dyDescent="0.45">
      <c r="A16" t="s">
        <v>193</v>
      </c>
      <c r="B16" t="s">
        <v>73</v>
      </c>
      <c r="C16" s="2"/>
    </row>
    <row r="17" spans="1:4" x14ac:dyDescent="0.45">
      <c r="A17" s="18" t="s">
        <v>12</v>
      </c>
      <c r="B17" s="18"/>
      <c r="C17" s="20">
        <v>344212</v>
      </c>
    </row>
    <row r="18" spans="1:4" ht="14.65" thickBot="1" x14ac:dyDescent="0.5">
      <c r="A18" s="19" t="s">
        <v>182</v>
      </c>
      <c r="B18" s="19"/>
      <c r="C18" s="36">
        <v>46841.5</v>
      </c>
    </row>
    <row r="19" spans="1:4" ht="14.65" thickTop="1" x14ac:dyDescent="0.45">
      <c r="A19" s="8" t="s">
        <v>6</v>
      </c>
      <c r="C19" s="10">
        <f>SUM(C17:C18)</f>
        <v>391053.5</v>
      </c>
    </row>
    <row r="20" spans="1:4" x14ac:dyDescent="0.45">
      <c r="A20" s="8"/>
      <c r="C20" s="10"/>
    </row>
    <row r="21" spans="1:4" x14ac:dyDescent="0.45">
      <c r="C21" s="2"/>
    </row>
    <row r="22" spans="1:4" s="28" customFormat="1" ht="18" x14ac:dyDescent="0.55000000000000004">
      <c r="A22" s="14" t="s">
        <v>7</v>
      </c>
      <c r="B22" s="14"/>
      <c r="C22" s="50"/>
      <c r="D22" s="51"/>
    </row>
    <row r="23" spans="1:4" x14ac:dyDescent="0.45">
      <c r="A23" s="9"/>
      <c r="B23" s="9"/>
      <c r="C23" s="52"/>
      <c r="D23" s="40"/>
    </row>
    <row r="24" spans="1:4" x14ac:dyDescent="0.45">
      <c r="A24" s="9" t="s">
        <v>8</v>
      </c>
      <c r="B24" s="9" t="s">
        <v>5</v>
      </c>
      <c r="C24" s="53" t="s">
        <v>39</v>
      </c>
      <c r="D24" s="54"/>
    </row>
    <row r="25" spans="1:4" x14ac:dyDescent="0.45">
      <c r="A25" t="s">
        <v>357</v>
      </c>
      <c r="B25" t="s">
        <v>53</v>
      </c>
      <c r="C25" s="55">
        <v>15000</v>
      </c>
      <c r="D25" s="54"/>
    </row>
    <row r="26" spans="1:4" x14ac:dyDescent="0.45">
      <c r="A26" t="s">
        <v>358</v>
      </c>
      <c r="B26" t="s">
        <v>55</v>
      </c>
      <c r="C26" s="55">
        <v>4000</v>
      </c>
      <c r="D26" s="54"/>
    </row>
    <row r="27" spans="1:4" x14ac:dyDescent="0.45">
      <c r="A27" t="s">
        <v>359</v>
      </c>
      <c r="B27" t="s">
        <v>55</v>
      </c>
      <c r="C27" s="55">
        <v>5000</v>
      </c>
      <c r="D27" s="54"/>
    </row>
    <row r="28" spans="1:4" x14ac:dyDescent="0.45">
      <c r="A28" t="s">
        <v>360</v>
      </c>
      <c r="B28" t="s">
        <v>55</v>
      </c>
      <c r="C28" s="55">
        <v>5000</v>
      </c>
      <c r="D28" s="54"/>
    </row>
    <row r="29" spans="1:4" x14ac:dyDescent="0.45">
      <c r="A29" s="40" t="s">
        <v>371</v>
      </c>
      <c r="B29" t="s">
        <v>56</v>
      </c>
      <c r="C29" s="55">
        <v>18000</v>
      </c>
      <c r="D29" s="54"/>
    </row>
    <row r="30" spans="1:4" x14ac:dyDescent="0.45">
      <c r="A30" t="s">
        <v>361</v>
      </c>
      <c r="B30" t="s">
        <v>56</v>
      </c>
      <c r="C30" s="55">
        <v>18000</v>
      </c>
      <c r="D30" s="54"/>
    </row>
    <row r="31" spans="1:4" x14ac:dyDescent="0.45">
      <c r="A31" t="s">
        <v>362</v>
      </c>
      <c r="B31" t="s">
        <v>60</v>
      </c>
      <c r="C31" s="55">
        <v>18000</v>
      </c>
      <c r="D31" s="54"/>
    </row>
    <row r="32" spans="1:4" x14ac:dyDescent="0.45">
      <c r="A32" t="s">
        <v>363</v>
      </c>
      <c r="B32" t="s">
        <v>65</v>
      </c>
      <c r="C32" s="55">
        <v>4020</v>
      </c>
      <c r="D32" s="54"/>
    </row>
    <row r="33" spans="1:4" x14ac:dyDescent="0.45">
      <c r="A33" t="s">
        <v>364</v>
      </c>
      <c r="B33" t="s">
        <v>66</v>
      </c>
      <c r="C33" s="55">
        <v>238</v>
      </c>
      <c r="D33" s="54"/>
    </row>
    <row r="34" spans="1:4" x14ac:dyDescent="0.45">
      <c r="A34" t="s">
        <v>365</v>
      </c>
      <c r="B34" t="s">
        <v>72</v>
      </c>
      <c r="C34" s="55">
        <v>18000</v>
      </c>
      <c r="D34" s="54"/>
    </row>
    <row r="35" spans="1:4" x14ac:dyDescent="0.45">
      <c r="A35" t="s">
        <v>370</v>
      </c>
      <c r="B35" t="s">
        <v>73</v>
      </c>
      <c r="C35" s="55">
        <v>18000</v>
      </c>
      <c r="D35" s="54"/>
    </row>
    <row r="36" spans="1:4" x14ac:dyDescent="0.45">
      <c r="A36" s="17" t="s">
        <v>9</v>
      </c>
      <c r="B36" s="18"/>
      <c r="C36" s="56">
        <f>SUM(C25:C35)</f>
        <v>123258</v>
      </c>
      <c r="D36" s="54"/>
    </row>
    <row r="37" spans="1:4" x14ac:dyDescent="0.45">
      <c r="A37" s="31"/>
      <c r="B37" s="4"/>
      <c r="C37" s="57"/>
      <c r="D37" s="54"/>
    </row>
    <row r="38" spans="1:4" x14ac:dyDescent="0.45">
      <c r="A38" s="9" t="s">
        <v>42</v>
      </c>
      <c r="B38" s="9" t="s">
        <v>5</v>
      </c>
      <c r="C38" s="53" t="s">
        <v>39</v>
      </c>
      <c r="D38" s="54"/>
    </row>
    <row r="39" spans="1:4" x14ac:dyDescent="0.45">
      <c r="A39" t="s">
        <v>368</v>
      </c>
      <c r="B39" t="s">
        <v>56</v>
      </c>
      <c r="C39" s="55">
        <v>4000</v>
      </c>
      <c r="D39" s="54"/>
    </row>
    <row r="40" spans="1:4" x14ac:dyDescent="0.45">
      <c r="A40" t="s">
        <v>366</v>
      </c>
      <c r="B40" t="s">
        <v>60</v>
      </c>
      <c r="C40" s="55">
        <v>11560.09</v>
      </c>
      <c r="D40" s="54"/>
    </row>
    <row r="41" spans="1:4" x14ac:dyDescent="0.45">
      <c r="A41" t="s">
        <v>367</v>
      </c>
      <c r="B41" t="s">
        <v>61</v>
      </c>
      <c r="C41" s="55">
        <v>18000</v>
      </c>
      <c r="D41" s="54"/>
    </row>
    <row r="42" spans="1:4" x14ac:dyDescent="0.45">
      <c r="A42" s="33" t="s">
        <v>369</v>
      </c>
      <c r="B42" s="34"/>
      <c r="C42" s="58">
        <v>146</v>
      </c>
      <c r="D42" s="54"/>
    </row>
    <row r="43" spans="1:4" x14ac:dyDescent="0.45">
      <c r="A43" s="5" t="s">
        <v>36</v>
      </c>
      <c r="B43" s="4"/>
      <c r="C43" s="59">
        <f>SUM(C39:C42)</f>
        <v>33706.089999999997</v>
      </c>
      <c r="D43" s="54"/>
    </row>
    <row r="44" spans="1:4" x14ac:dyDescent="0.45">
      <c r="A44" s="5"/>
      <c r="B44" s="4"/>
      <c r="C44" s="60"/>
      <c r="D44" s="54"/>
    </row>
    <row r="45" spans="1:4" x14ac:dyDescent="0.45">
      <c r="A45" s="11" t="s">
        <v>11</v>
      </c>
      <c r="B45" s="9"/>
      <c r="C45" s="63">
        <f>SUM(C36,C43)</f>
        <v>156964.09</v>
      </c>
      <c r="D45" s="54"/>
    </row>
    <row r="46" spans="1:4" x14ac:dyDescent="0.45">
      <c r="C46" s="61"/>
      <c r="D46" s="61"/>
    </row>
    <row r="47" spans="1:4" x14ac:dyDescent="0.45">
      <c r="C47" s="61"/>
      <c r="D47" s="61"/>
    </row>
    <row r="60" spans="1:5" x14ac:dyDescent="0.45">
      <c r="C60" s="2"/>
    </row>
    <row r="61" spans="1:5" x14ac:dyDescent="0.45">
      <c r="C61" s="2"/>
    </row>
    <row r="62" spans="1:5" x14ac:dyDescent="0.45">
      <c r="C62" s="2"/>
      <c r="E62" s="40"/>
    </row>
    <row r="63" spans="1:5" x14ac:dyDescent="0.45">
      <c r="A63" s="17" t="s">
        <v>36</v>
      </c>
      <c r="B63" s="18"/>
      <c r="C63" s="20">
        <f>SUM(C57:C62)</f>
        <v>0</v>
      </c>
    </row>
    <row r="64" spans="1:5" ht="14.65" thickBot="1" x14ac:dyDescent="0.5">
      <c r="A64" s="26" t="s">
        <v>50</v>
      </c>
      <c r="B64" s="19"/>
      <c r="C64" s="21"/>
    </row>
    <row r="65" spans="1:8" ht="14.65" thickTop="1" x14ac:dyDescent="0.45">
      <c r="A65" s="9" t="s">
        <v>37</v>
      </c>
      <c r="B65" s="9"/>
      <c r="C65" s="10">
        <f>SUM(C63:C64)</f>
        <v>0</v>
      </c>
    </row>
    <row r="66" spans="1:8" x14ac:dyDescent="0.45">
      <c r="C66" s="2"/>
    </row>
    <row r="67" spans="1:8" x14ac:dyDescent="0.45">
      <c r="A67" s="9" t="s">
        <v>38</v>
      </c>
      <c r="B67" s="9"/>
      <c r="C67" s="10">
        <f>SUM(C34,C65)</f>
        <v>18000</v>
      </c>
    </row>
    <row r="68" spans="1:8" x14ac:dyDescent="0.45">
      <c r="C68" s="2"/>
    </row>
    <row r="69" spans="1:8" x14ac:dyDescent="0.45">
      <c r="G69" s="2"/>
    </row>
    <row r="70" spans="1:8" x14ac:dyDescent="0.45">
      <c r="G70" s="2"/>
    </row>
    <row r="72" spans="1:8" x14ac:dyDescent="0.45">
      <c r="H72" s="13"/>
    </row>
    <row r="73" spans="1:8" x14ac:dyDescent="0.45">
      <c r="H73" s="13"/>
    </row>
    <row r="85" spans="3:5" x14ac:dyDescent="0.45">
      <c r="C85" s="3"/>
      <c r="E85" s="2"/>
    </row>
    <row r="86" spans="3:5" x14ac:dyDescent="0.45">
      <c r="C86" s="3"/>
      <c r="E86" s="2"/>
    </row>
    <row r="87" spans="3:5" x14ac:dyDescent="0.45">
      <c r="C87" s="3"/>
      <c r="E87" s="2"/>
    </row>
  </sheetData>
  <sortState xmlns:xlrd2="http://schemas.microsoft.com/office/spreadsheetml/2017/richdata2" ref="A58:C65">
    <sortCondition descending="1" ref="C58:C65"/>
  </sortState>
  <dataValidations disablePrompts="1" count="1">
    <dataValidation type="list" allowBlank="1" showErrorMessage="1" sqref="B6:B16" xr:uid="{00000000-0002-0000-0900-000000000000}">
      <formula1>"Austria,Belgium,Bulgaria,Croatia,Cyprus,Czechia,Denmark,Estonia,Finland,France,Germany,Greece,Hungary,Ireland,Italy,Latvia,Lithuania,Luxembourg,Malta,Netherlands,Poland,Portugal,Romania,Slovakia,Slovenia,Spain,Sweden,Non-EU country"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8"/>
  <sheetViews>
    <sheetView topLeftCell="A18" workbookViewId="0">
      <selection activeCell="I27" sqref="I27"/>
    </sheetView>
  </sheetViews>
  <sheetFormatPr defaultRowHeight="14.25" x14ac:dyDescent="0.45"/>
  <cols>
    <col min="1" max="1" width="58.1328125" bestFit="1" customWidth="1"/>
    <col min="2" max="2" width="12.73046875" customWidth="1"/>
    <col min="3" max="3" width="14.1328125" style="2" customWidth="1"/>
    <col min="4" max="4" width="11.265625" customWidth="1"/>
    <col min="5" max="5" width="10.73046875" customWidth="1"/>
    <col min="7" max="7" width="9.59765625" customWidth="1"/>
    <col min="9" max="9" width="9.59765625" customWidth="1"/>
  </cols>
  <sheetData>
    <row r="1" spans="1:3" ht="21" x14ac:dyDescent="0.65">
      <c r="A1" s="15" t="s">
        <v>48</v>
      </c>
    </row>
    <row r="3" spans="1:3" s="28" customFormat="1" ht="18" x14ac:dyDescent="0.55000000000000004">
      <c r="A3" s="14" t="s">
        <v>3</v>
      </c>
      <c r="B3" s="14"/>
      <c r="C3" s="27"/>
    </row>
    <row r="4" spans="1:3" x14ac:dyDescent="0.45">
      <c r="A4" s="9"/>
      <c r="B4" s="9"/>
      <c r="C4" s="10"/>
    </row>
    <row r="5" spans="1:3" x14ac:dyDescent="0.45">
      <c r="A5" s="9" t="s">
        <v>4</v>
      </c>
      <c r="B5" s="9" t="s">
        <v>5</v>
      </c>
      <c r="C5" s="10" t="s">
        <v>39</v>
      </c>
    </row>
    <row r="6" spans="1:3" x14ac:dyDescent="0.45">
      <c r="A6" t="s">
        <v>261</v>
      </c>
      <c r="B6" t="s">
        <v>52</v>
      </c>
      <c r="C6"/>
    </row>
    <row r="7" spans="1:3" x14ac:dyDescent="0.45">
      <c r="A7" t="s">
        <v>262</v>
      </c>
      <c r="B7" t="s">
        <v>60</v>
      </c>
      <c r="C7"/>
    </row>
    <row r="8" spans="1:3" x14ac:dyDescent="0.45">
      <c r="A8" t="s">
        <v>263</v>
      </c>
      <c r="B8" t="s">
        <v>61</v>
      </c>
      <c r="C8"/>
    </row>
    <row r="9" spans="1:3" x14ac:dyDescent="0.45">
      <c r="A9" t="s">
        <v>264</v>
      </c>
      <c r="B9" t="s">
        <v>61</v>
      </c>
      <c r="C9"/>
    </row>
    <row r="10" spans="1:3" x14ac:dyDescent="0.45">
      <c r="A10" t="s">
        <v>265</v>
      </c>
      <c r="B10" t="s">
        <v>62</v>
      </c>
      <c r="C10"/>
    </row>
    <row r="11" spans="1:3" x14ac:dyDescent="0.45">
      <c r="A11" t="s">
        <v>266</v>
      </c>
      <c r="B11" t="s">
        <v>65</v>
      </c>
      <c r="C11"/>
    </row>
    <row r="12" spans="1:3" x14ac:dyDescent="0.45">
      <c r="A12" t="s">
        <v>267</v>
      </c>
      <c r="B12" t="s">
        <v>65</v>
      </c>
      <c r="C12"/>
    </row>
    <row r="13" spans="1:3" x14ac:dyDescent="0.45">
      <c r="A13" t="s">
        <v>268</v>
      </c>
      <c r="B13" t="s">
        <v>66</v>
      </c>
      <c r="C13"/>
    </row>
    <row r="14" spans="1:3" x14ac:dyDescent="0.45">
      <c r="A14" t="s">
        <v>269</v>
      </c>
      <c r="B14" t="s">
        <v>66</v>
      </c>
      <c r="C14"/>
    </row>
    <row r="15" spans="1:3" x14ac:dyDescent="0.45">
      <c r="A15" t="s">
        <v>270</v>
      </c>
      <c r="B15" t="s">
        <v>75</v>
      </c>
      <c r="C15"/>
    </row>
    <row r="16" spans="1:3" x14ac:dyDescent="0.45">
      <c r="A16" t="s">
        <v>271</v>
      </c>
      <c r="B16" t="s">
        <v>68</v>
      </c>
      <c r="C16"/>
    </row>
    <row r="17" spans="1:14" x14ac:dyDescent="0.45">
      <c r="A17" t="s">
        <v>272</v>
      </c>
      <c r="B17" t="s">
        <v>68</v>
      </c>
      <c r="C17"/>
    </row>
    <row r="18" spans="1:14" x14ac:dyDescent="0.45">
      <c r="A18" t="s">
        <v>273</v>
      </c>
      <c r="B18" t="s">
        <v>76</v>
      </c>
      <c r="C18"/>
    </row>
    <row r="19" spans="1:14" x14ac:dyDescent="0.45">
      <c r="A19" t="s">
        <v>274</v>
      </c>
      <c r="B19" t="s">
        <v>69</v>
      </c>
      <c r="C19"/>
    </row>
    <row r="20" spans="1:14" x14ac:dyDescent="0.45">
      <c r="A20" t="s">
        <v>275</v>
      </c>
      <c r="B20" t="s">
        <v>70</v>
      </c>
      <c r="C20"/>
    </row>
    <row r="21" spans="1:14" x14ac:dyDescent="0.45">
      <c r="A21" t="s">
        <v>276</v>
      </c>
      <c r="B21" t="s">
        <v>71</v>
      </c>
      <c r="C21"/>
    </row>
    <row r="22" spans="1:14" x14ac:dyDescent="0.45">
      <c r="A22" t="s">
        <v>277</v>
      </c>
      <c r="B22" t="s">
        <v>72</v>
      </c>
      <c r="C22"/>
    </row>
    <row r="23" spans="1:14" x14ac:dyDescent="0.45">
      <c r="A23" t="s">
        <v>278</v>
      </c>
      <c r="B23" t="s">
        <v>72</v>
      </c>
      <c r="C23"/>
    </row>
    <row r="24" spans="1:14" x14ac:dyDescent="0.45">
      <c r="A24" t="s">
        <v>279</v>
      </c>
      <c r="B24" t="s">
        <v>73</v>
      </c>
      <c r="C24"/>
    </row>
    <row r="25" spans="1:14" x14ac:dyDescent="0.45">
      <c r="A25" s="18" t="s">
        <v>12</v>
      </c>
      <c r="B25" s="18"/>
      <c r="C25" s="20">
        <v>20370</v>
      </c>
      <c r="E25" s="1"/>
    </row>
    <row r="26" spans="1:14" ht="14.65" thickBot="1" x14ac:dyDescent="0.5">
      <c r="A26" s="19" t="s">
        <v>280</v>
      </c>
      <c r="B26" s="19"/>
      <c r="C26" s="21">
        <v>579</v>
      </c>
      <c r="E26" s="1"/>
      <c r="L26" s="7"/>
      <c r="M26" s="7"/>
      <c r="N26" s="2"/>
    </row>
    <row r="27" spans="1:14" ht="14.65" thickTop="1" x14ac:dyDescent="0.45">
      <c r="A27" s="8" t="s">
        <v>6</v>
      </c>
      <c r="B27" s="9"/>
      <c r="C27" s="10">
        <f>SUM(C25:C26)</f>
        <v>20949</v>
      </c>
      <c r="E27" s="1"/>
      <c r="N27" s="2"/>
    </row>
    <row r="28" spans="1:14" x14ac:dyDescent="0.45">
      <c r="A28" s="8"/>
      <c r="B28" s="9"/>
      <c r="E28" s="1"/>
      <c r="N28" s="2"/>
    </row>
    <row r="29" spans="1:14" x14ac:dyDescent="0.45">
      <c r="N29" s="2"/>
    </row>
    <row r="30" spans="1:14" s="28" customFormat="1" ht="18" x14ac:dyDescent="0.55000000000000004">
      <c r="A30" s="14" t="s">
        <v>7</v>
      </c>
      <c r="B30" s="14"/>
      <c r="C30" s="27"/>
      <c r="G30"/>
      <c r="H30"/>
      <c r="I30"/>
      <c r="J30"/>
      <c r="N30" s="29"/>
    </row>
    <row r="31" spans="1:14" x14ac:dyDescent="0.45">
      <c r="A31" s="9"/>
      <c r="B31" s="9"/>
      <c r="C31" s="10"/>
    </row>
    <row r="32" spans="1:14" x14ac:dyDescent="0.45">
      <c r="A32" s="9" t="s">
        <v>41</v>
      </c>
      <c r="B32" s="9" t="s">
        <v>5</v>
      </c>
      <c r="C32" s="10" t="s">
        <v>39</v>
      </c>
    </row>
    <row r="33" spans="1:3" x14ac:dyDescent="0.45">
      <c r="A33" t="s">
        <v>288</v>
      </c>
      <c r="B33" t="s">
        <v>61</v>
      </c>
      <c r="C33" s="2">
        <v>10000</v>
      </c>
    </row>
    <row r="34" spans="1:3" x14ac:dyDescent="0.45">
      <c r="A34" t="s">
        <v>281</v>
      </c>
      <c r="B34" t="s">
        <v>68</v>
      </c>
      <c r="C34" s="2">
        <v>4000</v>
      </c>
    </row>
    <row r="35" spans="1:3" x14ac:dyDescent="0.45">
      <c r="A35" t="s">
        <v>282</v>
      </c>
      <c r="B35" t="s">
        <v>68</v>
      </c>
      <c r="C35" s="2">
        <v>4500</v>
      </c>
    </row>
    <row r="36" spans="1:3" x14ac:dyDescent="0.45">
      <c r="A36" t="s">
        <v>283</v>
      </c>
      <c r="B36" t="s">
        <v>68</v>
      </c>
      <c r="C36" s="2">
        <v>75</v>
      </c>
    </row>
    <row r="37" spans="1:3" x14ac:dyDescent="0.45">
      <c r="A37" t="s">
        <v>284</v>
      </c>
      <c r="B37" t="s">
        <v>68</v>
      </c>
      <c r="C37" s="2">
        <v>300</v>
      </c>
    </row>
    <row r="38" spans="1:3" x14ac:dyDescent="0.45">
      <c r="A38" t="s">
        <v>285</v>
      </c>
      <c r="B38" t="s">
        <v>68</v>
      </c>
      <c r="C38" s="2">
        <v>5000</v>
      </c>
    </row>
    <row r="39" spans="1:3" x14ac:dyDescent="0.45">
      <c r="A39" t="s">
        <v>286</v>
      </c>
      <c r="B39" t="s">
        <v>68</v>
      </c>
      <c r="C39" s="2">
        <v>75</v>
      </c>
    </row>
    <row r="40" spans="1:3" x14ac:dyDescent="0.45">
      <c r="A40" t="s">
        <v>287</v>
      </c>
      <c r="B40" t="s">
        <v>70</v>
      </c>
      <c r="C40" s="2">
        <v>15</v>
      </c>
    </row>
    <row r="41" spans="1:3" x14ac:dyDescent="0.45">
      <c r="A41" s="17" t="s">
        <v>9</v>
      </c>
      <c r="B41" s="18"/>
      <c r="C41" s="35">
        <v>23965</v>
      </c>
    </row>
    <row r="42" spans="1:3" x14ac:dyDescent="0.45">
      <c r="A42" s="31"/>
      <c r="B42" s="4"/>
      <c r="C42" s="23"/>
    </row>
    <row r="43" spans="1:3" x14ac:dyDescent="0.45">
      <c r="A43" s="9" t="s">
        <v>42</v>
      </c>
      <c r="B43" s="9" t="s">
        <v>5</v>
      </c>
      <c r="C43" s="10" t="s">
        <v>39</v>
      </c>
    </row>
    <row r="44" spans="1:3" x14ac:dyDescent="0.45">
      <c r="A44" t="s">
        <v>289</v>
      </c>
      <c r="B44" t="s">
        <v>55</v>
      </c>
      <c r="C44" s="2">
        <v>4000</v>
      </c>
    </row>
    <row r="45" spans="1:3" x14ac:dyDescent="0.45">
      <c r="A45" s="33" t="s">
        <v>290</v>
      </c>
      <c r="B45" s="34"/>
      <c r="C45" s="62">
        <v>7743</v>
      </c>
    </row>
    <row r="46" spans="1:3" x14ac:dyDescent="0.45">
      <c r="A46" s="5" t="s">
        <v>36</v>
      </c>
      <c r="B46" s="4"/>
      <c r="C46" s="23">
        <f>SUM(C44:C45)</f>
        <v>11743</v>
      </c>
    </row>
    <row r="47" spans="1:3" x14ac:dyDescent="0.45">
      <c r="A47" s="5"/>
      <c r="B47" s="4"/>
      <c r="C47" s="32"/>
    </row>
    <row r="48" spans="1:3" x14ac:dyDescent="0.45">
      <c r="A48" s="11" t="s">
        <v>11</v>
      </c>
      <c r="B48" s="9"/>
      <c r="C48" s="10">
        <f>SUM(C41,C46)</f>
        <v>35708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5"/>
  <sheetViews>
    <sheetView workbookViewId="0">
      <selection activeCell="A20" sqref="A20"/>
    </sheetView>
  </sheetViews>
  <sheetFormatPr defaultRowHeight="14.25" x14ac:dyDescent="0.45"/>
  <cols>
    <col min="1" max="1" width="56.3984375" bestFit="1" customWidth="1"/>
    <col min="2" max="2" width="12.73046875" customWidth="1"/>
    <col min="3" max="3" width="14.1328125" style="2" customWidth="1"/>
    <col min="4" max="4" width="12.59765625" customWidth="1"/>
    <col min="5" max="5" width="11.73046875" customWidth="1"/>
    <col min="7" max="7" width="10.1328125" customWidth="1"/>
  </cols>
  <sheetData>
    <row r="1" spans="1:2" ht="21" x14ac:dyDescent="0.65">
      <c r="A1" s="15" t="s">
        <v>46</v>
      </c>
    </row>
    <row r="3" spans="1:2" ht="18" x14ac:dyDescent="0.55000000000000004">
      <c r="A3" s="14" t="s">
        <v>3</v>
      </c>
      <c r="B3" s="27"/>
    </row>
    <row r="4" spans="1:2" x14ac:dyDescent="0.45">
      <c r="A4" s="22"/>
      <c r="B4" s="23" t="s">
        <v>39</v>
      </c>
    </row>
    <row r="5" spans="1:2" x14ac:dyDescent="0.45">
      <c r="A5" s="4" t="s">
        <v>291</v>
      </c>
      <c r="B5" s="32">
        <v>0</v>
      </c>
    </row>
    <row r="6" spans="1:2" ht="14.65" thickBot="1" x14ac:dyDescent="0.5">
      <c r="A6" s="19" t="s">
        <v>13</v>
      </c>
      <c r="B6" s="21">
        <v>0</v>
      </c>
    </row>
    <row r="7" spans="1:2" ht="14.65" thickTop="1" x14ac:dyDescent="0.45">
      <c r="A7" s="8" t="s">
        <v>6</v>
      </c>
      <c r="B7" s="10">
        <f>SUM(B5:B6)</f>
        <v>0</v>
      </c>
    </row>
    <row r="8" spans="1:2" x14ac:dyDescent="0.45">
      <c r="A8" s="8"/>
      <c r="B8" s="2"/>
    </row>
    <row r="9" spans="1:2" x14ac:dyDescent="0.45">
      <c r="B9" s="2"/>
    </row>
    <row r="10" spans="1:2" ht="18" x14ac:dyDescent="0.55000000000000004">
      <c r="A10" s="14" t="s">
        <v>7</v>
      </c>
      <c r="B10" s="27"/>
    </row>
    <row r="11" spans="1:2" x14ac:dyDescent="0.45">
      <c r="A11" s="22"/>
      <c r="B11" s="10" t="s">
        <v>39</v>
      </c>
    </row>
    <row r="12" spans="1:2" x14ac:dyDescent="0.45">
      <c r="A12" s="31" t="s">
        <v>15</v>
      </c>
      <c r="B12" s="25">
        <v>0</v>
      </c>
    </row>
    <row r="13" spans="1:2" x14ac:dyDescent="0.45">
      <c r="A13" s="4" t="s">
        <v>10</v>
      </c>
      <c r="B13" s="32">
        <v>0</v>
      </c>
    </row>
    <row r="14" spans="1:2" ht="14.65" thickBot="1" x14ac:dyDescent="0.5">
      <c r="A14" s="26" t="s">
        <v>292</v>
      </c>
      <c r="B14" s="21">
        <v>0</v>
      </c>
    </row>
    <row r="15" spans="1:2" ht="14.65" thickTop="1" x14ac:dyDescent="0.45">
      <c r="A15" s="8" t="s">
        <v>6</v>
      </c>
      <c r="B15" s="10">
        <f>SUM(B12:B14)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5"/>
  <sheetViews>
    <sheetView workbookViewId="0">
      <selection activeCell="A23" sqref="A23"/>
    </sheetView>
  </sheetViews>
  <sheetFormatPr defaultRowHeight="14.25" x14ac:dyDescent="0.45"/>
  <cols>
    <col min="1" max="1" width="56.3984375" bestFit="1" customWidth="1"/>
    <col min="2" max="2" width="11.86328125" style="2" customWidth="1"/>
    <col min="3" max="3" width="12.59765625" customWidth="1"/>
    <col min="4" max="4" width="11.73046875" customWidth="1"/>
    <col min="6" max="6" width="10.1328125" customWidth="1"/>
  </cols>
  <sheetData>
    <row r="1" spans="1:13" ht="21" x14ac:dyDescent="0.65">
      <c r="A1" s="15" t="s">
        <v>45</v>
      </c>
    </row>
    <row r="3" spans="1:13" s="28" customFormat="1" ht="18" x14ac:dyDescent="0.55000000000000004">
      <c r="A3" s="14" t="s">
        <v>3</v>
      </c>
      <c r="B3" s="27"/>
    </row>
    <row r="4" spans="1:13" x14ac:dyDescent="0.45">
      <c r="A4" s="22"/>
      <c r="B4" s="10" t="s">
        <v>39</v>
      </c>
    </row>
    <row r="5" spans="1:13" x14ac:dyDescent="0.45">
      <c r="A5" s="4" t="s">
        <v>291</v>
      </c>
      <c r="B5" s="32">
        <v>0</v>
      </c>
      <c r="D5" s="1"/>
    </row>
    <row r="6" spans="1:13" ht="14.65" thickBot="1" x14ac:dyDescent="0.5">
      <c r="A6" s="19" t="s">
        <v>13</v>
      </c>
      <c r="B6" s="21">
        <v>0</v>
      </c>
      <c r="D6" s="1"/>
      <c r="K6" s="7"/>
      <c r="L6" s="7"/>
      <c r="M6" s="2"/>
    </row>
    <row r="7" spans="1:13" ht="14.65" thickTop="1" x14ac:dyDescent="0.45">
      <c r="A7" s="8" t="s">
        <v>6</v>
      </c>
      <c r="B7" s="10">
        <f>SUM(B5:B6)</f>
        <v>0</v>
      </c>
      <c r="D7" s="1"/>
      <c r="M7" s="2"/>
    </row>
    <row r="8" spans="1:13" x14ac:dyDescent="0.45">
      <c r="A8" s="8"/>
      <c r="D8" s="1"/>
      <c r="M8" s="2"/>
    </row>
    <row r="9" spans="1:13" x14ac:dyDescent="0.45">
      <c r="M9" s="2"/>
    </row>
    <row r="10" spans="1:13" s="28" customFormat="1" ht="18" x14ac:dyDescent="0.55000000000000004">
      <c r="A10" s="14" t="s">
        <v>7</v>
      </c>
      <c r="B10" s="27"/>
      <c r="M10" s="29"/>
    </row>
    <row r="11" spans="1:13" s="4" customFormat="1" x14ac:dyDescent="0.45">
      <c r="A11" s="22"/>
      <c r="B11" s="10" t="s">
        <v>39</v>
      </c>
    </row>
    <row r="12" spans="1:13" x14ac:dyDescent="0.45">
      <c r="A12" s="31" t="s">
        <v>15</v>
      </c>
      <c r="B12" s="25">
        <v>0</v>
      </c>
    </row>
    <row r="13" spans="1:13" x14ac:dyDescent="0.45">
      <c r="A13" s="4" t="s">
        <v>10</v>
      </c>
      <c r="B13" s="32">
        <v>0</v>
      </c>
    </row>
    <row r="14" spans="1:13" ht="14.65" thickBot="1" x14ac:dyDescent="0.5">
      <c r="A14" s="26" t="s">
        <v>292</v>
      </c>
      <c r="B14" s="21">
        <v>0</v>
      </c>
    </row>
    <row r="15" spans="1:13" ht="14.65" thickTop="1" x14ac:dyDescent="0.45">
      <c r="A15" s="8" t="s">
        <v>6</v>
      </c>
      <c r="B15" s="10">
        <f>SUM(B12:B14)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1"/>
  <sheetViews>
    <sheetView topLeftCell="A4" workbookViewId="0">
      <selection activeCell="B46" sqref="B6:B46"/>
    </sheetView>
  </sheetViews>
  <sheetFormatPr defaultRowHeight="14.25" x14ac:dyDescent="0.45"/>
  <cols>
    <col min="1" max="1" width="56.59765625" customWidth="1"/>
    <col min="2" max="2" width="12" bestFit="1" customWidth="1"/>
    <col min="3" max="3" width="14.265625" style="2" bestFit="1" customWidth="1"/>
  </cols>
  <sheetData>
    <row r="1" spans="1:3" ht="21" x14ac:dyDescent="0.65">
      <c r="A1" s="15" t="s">
        <v>1</v>
      </c>
    </row>
    <row r="2" spans="1:3" x14ac:dyDescent="0.45">
      <c r="C2"/>
    </row>
    <row r="3" spans="1:3" ht="18" x14ac:dyDescent="0.55000000000000004">
      <c r="A3" s="14" t="s">
        <v>3</v>
      </c>
      <c r="B3" s="9"/>
      <c r="C3" s="10"/>
    </row>
    <row r="4" spans="1:3" x14ac:dyDescent="0.45">
      <c r="A4" s="9"/>
      <c r="B4" s="9"/>
      <c r="C4" s="10"/>
    </row>
    <row r="5" spans="1:3" x14ac:dyDescent="0.45">
      <c r="A5" s="9" t="s">
        <v>4</v>
      </c>
      <c r="B5" s="9" t="s">
        <v>5</v>
      </c>
      <c r="C5" s="10" t="s">
        <v>39</v>
      </c>
    </row>
    <row r="6" spans="1:3" x14ac:dyDescent="0.45">
      <c r="A6" t="s">
        <v>77</v>
      </c>
      <c r="B6" t="s">
        <v>52</v>
      </c>
      <c r="C6"/>
    </row>
    <row r="7" spans="1:3" x14ac:dyDescent="0.45">
      <c r="A7" t="s">
        <v>78</v>
      </c>
      <c r="B7" t="s">
        <v>53</v>
      </c>
      <c r="C7"/>
    </row>
    <row r="8" spans="1:3" x14ac:dyDescent="0.45">
      <c r="A8" t="s">
        <v>132</v>
      </c>
      <c r="B8" t="s">
        <v>53</v>
      </c>
      <c r="C8"/>
    </row>
    <row r="9" spans="1:3" x14ac:dyDescent="0.45">
      <c r="A9" t="s">
        <v>79</v>
      </c>
      <c r="B9" t="s">
        <v>54</v>
      </c>
      <c r="C9"/>
    </row>
    <row r="10" spans="1:3" x14ac:dyDescent="0.45">
      <c r="A10" t="s">
        <v>80</v>
      </c>
      <c r="B10" t="s">
        <v>54</v>
      </c>
      <c r="C10"/>
    </row>
    <row r="11" spans="1:3" x14ac:dyDescent="0.45">
      <c r="A11" t="s">
        <v>81</v>
      </c>
      <c r="B11" t="s">
        <v>55</v>
      </c>
      <c r="C11"/>
    </row>
    <row r="12" spans="1:3" x14ac:dyDescent="0.45">
      <c r="A12" t="s">
        <v>82</v>
      </c>
      <c r="B12" t="s">
        <v>55</v>
      </c>
      <c r="C12"/>
    </row>
    <row r="13" spans="1:3" x14ac:dyDescent="0.45">
      <c r="A13" t="s">
        <v>83</v>
      </c>
      <c r="B13" t="s">
        <v>56</v>
      </c>
      <c r="C13"/>
    </row>
    <row r="14" spans="1:3" x14ac:dyDescent="0.45">
      <c r="A14" t="s">
        <v>84</v>
      </c>
      <c r="B14" t="s">
        <v>74</v>
      </c>
      <c r="C14"/>
    </row>
    <row r="15" spans="1:3" x14ac:dyDescent="0.45">
      <c r="A15" t="s">
        <v>85</v>
      </c>
      <c r="B15" t="s">
        <v>74</v>
      </c>
      <c r="C15"/>
    </row>
    <row r="16" spans="1:3" x14ac:dyDescent="0.45">
      <c r="A16" t="s">
        <v>86</v>
      </c>
      <c r="B16" t="s">
        <v>57</v>
      </c>
      <c r="C16"/>
    </row>
    <row r="17" spans="1:3" x14ac:dyDescent="0.45">
      <c r="A17" t="s">
        <v>87</v>
      </c>
      <c r="B17" t="s">
        <v>57</v>
      </c>
      <c r="C17"/>
    </row>
    <row r="18" spans="1:3" x14ac:dyDescent="0.45">
      <c r="A18" t="s">
        <v>88</v>
      </c>
      <c r="B18" t="s">
        <v>58</v>
      </c>
      <c r="C18"/>
    </row>
    <row r="19" spans="1:3" x14ac:dyDescent="0.45">
      <c r="A19" t="s">
        <v>89</v>
      </c>
      <c r="B19" t="s">
        <v>59</v>
      </c>
      <c r="C19"/>
    </row>
    <row r="20" spans="1:3" x14ac:dyDescent="0.45">
      <c r="A20" t="s">
        <v>90</v>
      </c>
      <c r="B20" t="s">
        <v>59</v>
      </c>
      <c r="C20"/>
    </row>
    <row r="21" spans="1:3" x14ac:dyDescent="0.45">
      <c r="A21" t="s">
        <v>181</v>
      </c>
      <c r="B21" t="s">
        <v>60</v>
      </c>
      <c r="C21"/>
    </row>
    <row r="22" spans="1:3" x14ac:dyDescent="0.45">
      <c r="A22" t="s">
        <v>91</v>
      </c>
      <c r="B22" t="s">
        <v>61</v>
      </c>
      <c r="C22"/>
    </row>
    <row r="23" spans="1:3" x14ac:dyDescent="0.45">
      <c r="A23" t="s">
        <v>92</v>
      </c>
      <c r="B23" t="s">
        <v>61</v>
      </c>
      <c r="C23"/>
    </row>
    <row r="24" spans="1:3" x14ac:dyDescent="0.45">
      <c r="A24" t="s">
        <v>93</v>
      </c>
      <c r="B24" t="s">
        <v>94</v>
      </c>
      <c r="C24"/>
    </row>
    <row r="25" spans="1:3" x14ac:dyDescent="0.45">
      <c r="A25" t="s">
        <v>95</v>
      </c>
      <c r="B25" t="s">
        <v>62</v>
      </c>
      <c r="C25"/>
    </row>
    <row r="26" spans="1:3" x14ac:dyDescent="0.45">
      <c r="A26" t="s">
        <v>96</v>
      </c>
      <c r="B26" t="s">
        <v>63</v>
      </c>
      <c r="C26"/>
    </row>
    <row r="27" spans="1:3" x14ac:dyDescent="0.45">
      <c r="A27" t="s">
        <v>97</v>
      </c>
      <c r="B27" t="s">
        <v>64</v>
      </c>
      <c r="C27"/>
    </row>
    <row r="28" spans="1:3" x14ac:dyDescent="0.45">
      <c r="A28" t="s">
        <v>98</v>
      </c>
      <c r="B28" t="s">
        <v>64</v>
      </c>
      <c r="C28"/>
    </row>
    <row r="29" spans="1:3" x14ac:dyDescent="0.45">
      <c r="A29" t="s">
        <v>99</v>
      </c>
      <c r="B29" t="s">
        <v>64</v>
      </c>
      <c r="C29"/>
    </row>
    <row r="30" spans="1:3" x14ac:dyDescent="0.45">
      <c r="A30" t="s">
        <v>100</v>
      </c>
      <c r="B30" t="s">
        <v>65</v>
      </c>
      <c r="C30"/>
    </row>
    <row r="31" spans="1:3" x14ac:dyDescent="0.45">
      <c r="A31" t="s">
        <v>101</v>
      </c>
      <c r="B31" t="s">
        <v>66</v>
      </c>
      <c r="C31"/>
    </row>
    <row r="32" spans="1:3" x14ac:dyDescent="0.45">
      <c r="A32" t="s">
        <v>102</v>
      </c>
      <c r="B32" t="s">
        <v>67</v>
      </c>
      <c r="C32"/>
    </row>
    <row r="33" spans="1:3" x14ac:dyDescent="0.45">
      <c r="A33" t="s">
        <v>103</v>
      </c>
      <c r="B33" t="s">
        <v>75</v>
      </c>
      <c r="C33"/>
    </row>
    <row r="34" spans="1:3" x14ac:dyDescent="0.45">
      <c r="A34" t="s">
        <v>104</v>
      </c>
      <c r="B34" t="s">
        <v>68</v>
      </c>
      <c r="C34"/>
    </row>
    <row r="35" spans="1:3" x14ac:dyDescent="0.45">
      <c r="A35" t="s">
        <v>105</v>
      </c>
      <c r="B35" t="s">
        <v>76</v>
      </c>
      <c r="C35"/>
    </row>
    <row r="36" spans="1:3" x14ac:dyDescent="0.45">
      <c r="A36" t="s">
        <v>106</v>
      </c>
      <c r="B36" t="s">
        <v>76</v>
      </c>
      <c r="C36"/>
    </row>
    <row r="37" spans="1:3" x14ac:dyDescent="0.45">
      <c r="A37" t="s">
        <v>107</v>
      </c>
      <c r="B37" t="s">
        <v>76</v>
      </c>
      <c r="C37"/>
    </row>
    <row r="38" spans="1:3" x14ac:dyDescent="0.45">
      <c r="A38" t="s">
        <v>108</v>
      </c>
      <c r="B38" t="s">
        <v>70</v>
      </c>
      <c r="C38"/>
    </row>
    <row r="39" spans="1:3" x14ac:dyDescent="0.45">
      <c r="A39" t="s">
        <v>109</v>
      </c>
      <c r="B39" t="s">
        <v>71</v>
      </c>
      <c r="C39"/>
    </row>
    <row r="40" spans="1:3" x14ac:dyDescent="0.45">
      <c r="A40" t="s">
        <v>180</v>
      </c>
      <c r="B40" t="s">
        <v>71</v>
      </c>
      <c r="C40"/>
    </row>
    <row r="41" spans="1:3" x14ac:dyDescent="0.45">
      <c r="A41" t="s">
        <v>110</v>
      </c>
      <c r="B41" t="s">
        <v>71</v>
      </c>
      <c r="C41"/>
    </row>
    <row r="42" spans="1:3" x14ac:dyDescent="0.45">
      <c r="A42" t="s">
        <v>111</v>
      </c>
      <c r="B42" t="s">
        <v>112</v>
      </c>
      <c r="C42"/>
    </row>
    <row r="43" spans="1:3" x14ac:dyDescent="0.45">
      <c r="A43" t="s">
        <v>113</v>
      </c>
      <c r="B43" t="s">
        <v>112</v>
      </c>
      <c r="C43"/>
    </row>
    <row r="44" spans="1:3" x14ac:dyDescent="0.45">
      <c r="A44" t="s">
        <v>114</v>
      </c>
      <c r="B44" t="s">
        <v>72</v>
      </c>
      <c r="C44"/>
    </row>
    <row r="45" spans="1:3" x14ac:dyDescent="0.45">
      <c r="A45" t="s">
        <v>115</v>
      </c>
      <c r="B45" t="s">
        <v>73</v>
      </c>
      <c r="C45"/>
    </row>
    <row r="46" spans="1:3" x14ac:dyDescent="0.45">
      <c r="A46" t="s">
        <v>116</v>
      </c>
      <c r="B46" t="s">
        <v>73</v>
      </c>
      <c r="C46"/>
    </row>
    <row r="47" spans="1:3" x14ac:dyDescent="0.45">
      <c r="A47" s="18" t="s">
        <v>12</v>
      </c>
      <c r="B47" s="18"/>
      <c r="C47" s="20">
        <v>1483572.25</v>
      </c>
    </row>
    <row r="48" spans="1:3" ht="14.65" thickBot="1" x14ac:dyDescent="0.5">
      <c r="A48" s="19" t="s">
        <v>13</v>
      </c>
      <c r="B48" s="19"/>
      <c r="C48" s="21">
        <v>0</v>
      </c>
    </row>
    <row r="49" spans="1:5" ht="14.65" thickTop="1" x14ac:dyDescent="0.45">
      <c r="A49" s="8" t="s">
        <v>6</v>
      </c>
      <c r="B49" s="9"/>
      <c r="C49" s="10">
        <f>SUM(C47:C48)</f>
        <v>1483572.25</v>
      </c>
    </row>
    <row r="50" spans="1:5" x14ac:dyDescent="0.45">
      <c r="A50" s="8"/>
      <c r="B50" s="9"/>
      <c r="C50"/>
    </row>
    <row r="51" spans="1:5" x14ac:dyDescent="0.45">
      <c r="B51" s="4"/>
      <c r="C51"/>
      <c r="E51" s="6"/>
    </row>
    <row r="52" spans="1:5" ht="18" x14ac:dyDescent="0.55000000000000004">
      <c r="A52" s="14" t="s">
        <v>7</v>
      </c>
      <c r="C52"/>
      <c r="E52" s="6"/>
    </row>
    <row r="53" spans="1:5" x14ac:dyDescent="0.45">
      <c r="C53"/>
      <c r="E53" s="6"/>
    </row>
    <row r="54" spans="1:5" x14ac:dyDescent="0.45">
      <c r="A54" s="17" t="s">
        <v>15</v>
      </c>
      <c r="B54" s="18"/>
      <c r="C54" s="20">
        <v>0</v>
      </c>
      <c r="E54" s="6"/>
    </row>
    <row r="55" spans="1:5" ht="14.65" thickBot="1" x14ac:dyDescent="0.5">
      <c r="A55" s="26" t="s">
        <v>353</v>
      </c>
      <c r="B55" s="19"/>
      <c r="C55" s="21">
        <v>270</v>
      </c>
      <c r="E55" s="6"/>
    </row>
    <row r="56" spans="1:5" ht="14.65" thickTop="1" x14ac:dyDescent="0.45">
      <c r="A56" s="11" t="s">
        <v>11</v>
      </c>
      <c r="B56" s="9"/>
      <c r="C56" s="10">
        <f>SUM(C54:C55)</f>
        <v>270</v>
      </c>
      <c r="E56" s="6"/>
    </row>
    <row r="57" spans="1:5" x14ac:dyDescent="0.45">
      <c r="E57" s="6"/>
    </row>
    <row r="58" spans="1:5" x14ac:dyDescent="0.45">
      <c r="E58" s="6"/>
    </row>
    <row r="59" spans="1:5" x14ac:dyDescent="0.45">
      <c r="E59" s="6"/>
    </row>
    <row r="60" spans="1:5" x14ac:dyDescent="0.45">
      <c r="E60" s="6"/>
    </row>
    <row r="61" spans="1:5" x14ac:dyDescent="0.45">
      <c r="E61" s="6"/>
    </row>
  </sheetData>
  <sortState xmlns:xlrd2="http://schemas.microsoft.com/office/spreadsheetml/2017/richdata2" ref="A5:C46">
    <sortCondition ref="A5:A46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6"/>
  <sheetViews>
    <sheetView topLeftCell="A15" workbookViewId="0">
      <selection activeCell="C32" sqref="C32"/>
    </sheetView>
  </sheetViews>
  <sheetFormatPr defaultRowHeight="14.25" x14ac:dyDescent="0.45"/>
  <cols>
    <col min="1" max="1" width="41.73046875" customWidth="1"/>
    <col min="2" max="2" width="12.1328125" customWidth="1"/>
    <col min="3" max="3" width="14" style="2" customWidth="1"/>
  </cols>
  <sheetData>
    <row r="1" spans="1:3" ht="21" x14ac:dyDescent="0.65">
      <c r="A1" s="15" t="s">
        <v>2</v>
      </c>
    </row>
    <row r="3" spans="1:3" ht="18" x14ac:dyDescent="0.55000000000000004">
      <c r="A3" s="14" t="s">
        <v>3</v>
      </c>
      <c r="B3" s="9"/>
      <c r="C3" s="10"/>
    </row>
    <row r="4" spans="1:3" x14ac:dyDescent="0.45">
      <c r="A4" s="9"/>
      <c r="B4" s="9"/>
      <c r="C4" s="10"/>
    </row>
    <row r="5" spans="1:3" x14ac:dyDescent="0.45">
      <c r="A5" s="9" t="s">
        <v>4</v>
      </c>
      <c r="B5" s="9" t="s">
        <v>5</v>
      </c>
      <c r="C5" s="10" t="s">
        <v>39</v>
      </c>
    </row>
    <row r="6" spans="1:3" x14ac:dyDescent="0.45">
      <c r="A6" t="s">
        <v>328</v>
      </c>
      <c r="B6" t="s">
        <v>52</v>
      </c>
      <c r="C6"/>
    </row>
    <row r="7" spans="1:3" x14ac:dyDescent="0.45">
      <c r="A7" t="s">
        <v>329</v>
      </c>
      <c r="B7" t="s">
        <v>53</v>
      </c>
      <c r="C7"/>
    </row>
    <row r="8" spans="1:3" x14ac:dyDescent="0.45">
      <c r="A8" t="s">
        <v>330</v>
      </c>
      <c r="B8" t="s">
        <v>53</v>
      </c>
      <c r="C8"/>
    </row>
    <row r="9" spans="1:3" x14ac:dyDescent="0.45">
      <c r="A9" t="s">
        <v>331</v>
      </c>
      <c r="B9" t="s">
        <v>55</v>
      </c>
      <c r="C9"/>
    </row>
    <row r="10" spans="1:3" x14ac:dyDescent="0.45">
      <c r="A10" t="s">
        <v>332</v>
      </c>
      <c r="B10" t="s">
        <v>56</v>
      </c>
      <c r="C10"/>
    </row>
    <row r="11" spans="1:3" x14ac:dyDescent="0.45">
      <c r="A11" t="s">
        <v>333</v>
      </c>
      <c r="B11" t="s">
        <v>74</v>
      </c>
      <c r="C11"/>
    </row>
    <row r="12" spans="1:3" x14ac:dyDescent="0.45">
      <c r="A12" t="s">
        <v>334</v>
      </c>
      <c r="B12" t="s">
        <v>57</v>
      </c>
      <c r="C12"/>
    </row>
    <row r="13" spans="1:3" x14ac:dyDescent="0.45">
      <c r="A13" t="s">
        <v>335</v>
      </c>
      <c r="B13" t="s">
        <v>59</v>
      </c>
      <c r="C13"/>
    </row>
    <row r="14" spans="1:3" x14ac:dyDescent="0.45">
      <c r="A14" t="s">
        <v>329</v>
      </c>
      <c r="B14" t="s">
        <v>60</v>
      </c>
      <c r="C14"/>
    </row>
    <row r="15" spans="1:3" x14ac:dyDescent="0.45">
      <c r="A15" t="s">
        <v>336</v>
      </c>
      <c r="B15" t="s">
        <v>61</v>
      </c>
      <c r="C15"/>
    </row>
    <row r="16" spans="1:3" x14ac:dyDescent="0.45">
      <c r="A16" t="s">
        <v>337</v>
      </c>
      <c r="B16" t="s">
        <v>94</v>
      </c>
      <c r="C16"/>
    </row>
    <row r="17" spans="1:3" x14ac:dyDescent="0.45">
      <c r="A17" t="s">
        <v>338</v>
      </c>
      <c r="B17" t="s">
        <v>62</v>
      </c>
      <c r="C17"/>
    </row>
    <row r="18" spans="1:3" x14ac:dyDescent="0.45">
      <c r="A18" t="s">
        <v>339</v>
      </c>
      <c r="B18" t="s">
        <v>62</v>
      </c>
      <c r="C18"/>
    </row>
    <row r="19" spans="1:3" x14ac:dyDescent="0.45">
      <c r="A19" t="s">
        <v>340</v>
      </c>
      <c r="B19" t="s">
        <v>63</v>
      </c>
      <c r="C19"/>
    </row>
    <row r="20" spans="1:3" x14ac:dyDescent="0.45">
      <c r="A20" t="s">
        <v>341</v>
      </c>
      <c r="B20" t="s">
        <v>64</v>
      </c>
      <c r="C20"/>
    </row>
    <row r="21" spans="1:3" x14ac:dyDescent="0.45">
      <c r="A21" t="s">
        <v>342</v>
      </c>
      <c r="B21" t="s">
        <v>64</v>
      </c>
      <c r="C21"/>
    </row>
    <row r="22" spans="1:3" x14ac:dyDescent="0.45">
      <c r="A22" t="s">
        <v>343</v>
      </c>
      <c r="B22" t="s">
        <v>65</v>
      </c>
      <c r="C22"/>
    </row>
    <row r="23" spans="1:3" x14ac:dyDescent="0.45">
      <c r="A23" t="s">
        <v>344</v>
      </c>
      <c r="B23" t="s">
        <v>66</v>
      </c>
      <c r="C23"/>
    </row>
    <row r="24" spans="1:3" x14ac:dyDescent="0.45">
      <c r="A24" t="s">
        <v>345</v>
      </c>
      <c r="B24" t="s">
        <v>67</v>
      </c>
      <c r="C24"/>
    </row>
    <row r="25" spans="1:3" x14ac:dyDescent="0.45">
      <c r="A25" t="s">
        <v>346</v>
      </c>
      <c r="B25" t="s">
        <v>75</v>
      </c>
      <c r="C25"/>
    </row>
    <row r="26" spans="1:3" x14ac:dyDescent="0.45">
      <c r="A26" t="s">
        <v>347</v>
      </c>
      <c r="B26" t="s">
        <v>68</v>
      </c>
      <c r="C26"/>
    </row>
    <row r="27" spans="1:3" x14ac:dyDescent="0.45">
      <c r="A27" t="s">
        <v>348</v>
      </c>
      <c r="B27" t="s">
        <v>69</v>
      </c>
      <c r="C27"/>
    </row>
    <row r="28" spans="1:3" x14ac:dyDescent="0.45">
      <c r="A28" t="s">
        <v>349</v>
      </c>
      <c r="B28" t="s">
        <v>70</v>
      </c>
      <c r="C28"/>
    </row>
    <row r="29" spans="1:3" x14ac:dyDescent="0.45">
      <c r="A29" t="s">
        <v>350</v>
      </c>
      <c r="B29" t="s">
        <v>112</v>
      </c>
      <c r="C29"/>
    </row>
    <row r="30" spans="1:3" x14ac:dyDescent="0.45">
      <c r="A30" t="s">
        <v>351</v>
      </c>
      <c r="B30" t="s">
        <v>72</v>
      </c>
      <c r="C30"/>
    </row>
    <row r="31" spans="1:3" x14ac:dyDescent="0.45">
      <c r="A31" t="s">
        <v>352</v>
      </c>
      <c r="B31" t="s">
        <v>73</v>
      </c>
      <c r="C31"/>
    </row>
    <row r="32" spans="1:3" x14ac:dyDescent="0.45">
      <c r="A32" s="18" t="s">
        <v>12</v>
      </c>
      <c r="B32" s="18"/>
      <c r="C32" s="20">
        <v>1114450</v>
      </c>
    </row>
    <row r="33" spans="1:5" ht="14.65" thickBot="1" x14ac:dyDescent="0.5">
      <c r="A33" s="19" t="s">
        <v>13</v>
      </c>
      <c r="B33" s="19"/>
      <c r="C33" s="21">
        <v>0</v>
      </c>
    </row>
    <row r="34" spans="1:5" ht="14.65" thickTop="1" x14ac:dyDescent="0.45">
      <c r="A34" s="8" t="s">
        <v>6</v>
      </c>
      <c r="B34" s="9"/>
      <c r="C34" s="10">
        <f>SUM(C32:C33)</f>
        <v>1114450</v>
      </c>
    </row>
    <row r="35" spans="1:5" x14ac:dyDescent="0.45">
      <c r="A35" s="8"/>
      <c r="B35" s="9"/>
      <c r="C35" s="10"/>
    </row>
    <row r="36" spans="1:5" x14ac:dyDescent="0.45">
      <c r="B36" s="4"/>
    </row>
    <row r="37" spans="1:5" ht="18" x14ac:dyDescent="0.55000000000000004">
      <c r="A37" s="14" t="s">
        <v>7</v>
      </c>
      <c r="C37" s="10"/>
    </row>
    <row r="39" spans="1:5" x14ac:dyDescent="0.45">
      <c r="A39" s="17" t="s">
        <v>15</v>
      </c>
      <c r="B39" s="18"/>
      <c r="C39" s="20">
        <v>0</v>
      </c>
      <c r="E39" s="6"/>
    </row>
    <row r="40" spans="1:5" ht="14.65" thickBot="1" x14ac:dyDescent="0.5">
      <c r="A40" s="26" t="s">
        <v>10</v>
      </c>
      <c r="B40" s="19"/>
      <c r="C40" s="21">
        <v>0</v>
      </c>
      <c r="E40" s="6"/>
    </row>
    <row r="41" spans="1:5" ht="14.65" thickTop="1" x14ac:dyDescent="0.45">
      <c r="A41" s="11" t="s">
        <v>11</v>
      </c>
      <c r="B41" s="9"/>
      <c r="C41" s="10">
        <v>0</v>
      </c>
      <c r="E41" s="6"/>
    </row>
    <row r="42" spans="1:5" x14ac:dyDescent="0.45">
      <c r="E42" s="6"/>
    </row>
    <row r="43" spans="1:5" x14ac:dyDescent="0.45">
      <c r="E43" s="6"/>
    </row>
    <row r="44" spans="1:5" x14ac:dyDescent="0.45">
      <c r="E44" s="6"/>
    </row>
    <row r="45" spans="1:5" x14ac:dyDescent="0.45">
      <c r="E45" s="6"/>
    </row>
    <row r="46" spans="1:5" x14ac:dyDescent="0.45">
      <c r="E46" s="6"/>
    </row>
    <row r="47" spans="1:5" x14ac:dyDescent="0.45">
      <c r="E47" s="6"/>
    </row>
    <row r="48" spans="1:5" x14ac:dyDescent="0.45">
      <c r="E48" s="6"/>
    </row>
    <row r="49" spans="5:5" x14ac:dyDescent="0.45">
      <c r="E49" s="6"/>
    </row>
    <row r="50" spans="5:5" x14ac:dyDescent="0.45">
      <c r="E50" s="6"/>
    </row>
    <row r="51" spans="5:5" x14ac:dyDescent="0.45">
      <c r="E51" s="6"/>
    </row>
    <row r="52" spans="5:5" x14ac:dyDescent="0.45">
      <c r="E52" s="6"/>
    </row>
    <row r="53" spans="5:5" x14ac:dyDescent="0.45">
      <c r="E53" s="6"/>
    </row>
    <row r="54" spans="5:5" x14ac:dyDescent="0.45">
      <c r="E54" s="6"/>
    </row>
    <row r="55" spans="5:5" x14ac:dyDescent="0.45">
      <c r="E55" s="6"/>
    </row>
    <row r="56" spans="5:5" x14ac:dyDescent="0.45">
      <c r="E56" s="6"/>
    </row>
    <row r="57" spans="5:5" x14ac:dyDescent="0.45">
      <c r="E57" s="6"/>
    </row>
    <row r="58" spans="5:5" x14ac:dyDescent="0.45">
      <c r="E58" s="6"/>
    </row>
    <row r="59" spans="5:5" x14ac:dyDescent="0.45">
      <c r="E59" s="6"/>
    </row>
    <row r="60" spans="5:5" x14ac:dyDescent="0.45">
      <c r="E60" s="6"/>
    </row>
    <row r="61" spans="5:5" x14ac:dyDescent="0.45">
      <c r="E61" s="6"/>
    </row>
    <row r="62" spans="5:5" x14ac:dyDescent="0.45">
      <c r="E62" s="6"/>
    </row>
    <row r="63" spans="5:5" x14ac:dyDescent="0.45">
      <c r="E63" s="6"/>
    </row>
    <row r="64" spans="5:5" x14ac:dyDescent="0.45">
      <c r="E64" s="6"/>
    </row>
    <row r="65" spans="5:5" x14ac:dyDescent="0.45">
      <c r="E65" s="6"/>
    </row>
    <row r="66" spans="5:5" x14ac:dyDescent="0.45">
      <c r="E66" s="6"/>
    </row>
  </sheetData>
  <sortState xmlns:xlrd2="http://schemas.microsoft.com/office/spreadsheetml/2017/richdata2" ref="A4:C31">
    <sortCondition ref="A4:A31"/>
    <sortCondition ref="B4:B31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550"/>
  <sheetViews>
    <sheetView topLeftCell="A42" workbookViewId="0">
      <selection activeCell="I60" sqref="I60"/>
    </sheetView>
  </sheetViews>
  <sheetFormatPr defaultRowHeight="14.25" x14ac:dyDescent="0.45"/>
  <cols>
    <col min="1" max="1" width="67.1328125" bestFit="1" customWidth="1"/>
    <col min="2" max="2" width="12.1328125" customWidth="1"/>
    <col min="3" max="3" width="16.265625" style="2" customWidth="1"/>
    <col min="6" max="6" width="9.265625" customWidth="1"/>
    <col min="7" max="7" width="9.59765625" customWidth="1"/>
    <col min="8" max="8" width="10.86328125" bestFit="1" customWidth="1"/>
    <col min="11" max="11" width="9.3984375" customWidth="1"/>
  </cols>
  <sheetData>
    <row r="1" spans="1:3" ht="21" x14ac:dyDescent="0.65">
      <c r="A1" s="15" t="s">
        <v>29</v>
      </c>
    </row>
    <row r="3" spans="1:3" ht="18" x14ac:dyDescent="0.55000000000000004">
      <c r="A3" s="14" t="s">
        <v>3</v>
      </c>
      <c r="B3" s="9"/>
      <c r="C3" s="10"/>
    </row>
    <row r="4" spans="1:3" x14ac:dyDescent="0.45">
      <c r="A4" s="9"/>
      <c r="B4" s="9"/>
      <c r="C4" s="10"/>
    </row>
    <row r="5" spans="1:3" x14ac:dyDescent="0.45">
      <c r="A5" s="9" t="s">
        <v>4</v>
      </c>
      <c r="B5" s="9" t="s">
        <v>5</v>
      </c>
      <c r="C5" s="10" t="s">
        <v>39</v>
      </c>
    </row>
    <row r="6" spans="1:3" x14ac:dyDescent="0.45">
      <c r="A6" t="s">
        <v>212</v>
      </c>
      <c r="B6" t="s">
        <v>52</v>
      </c>
      <c r="C6"/>
    </row>
    <row r="7" spans="1:3" x14ac:dyDescent="0.45">
      <c r="A7" t="s">
        <v>213</v>
      </c>
      <c r="B7" t="s">
        <v>53</v>
      </c>
      <c r="C7"/>
    </row>
    <row r="8" spans="1:3" x14ac:dyDescent="0.45">
      <c r="A8" t="s">
        <v>214</v>
      </c>
      <c r="B8" t="s">
        <v>53</v>
      </c>
      <c r="C8"/>
    </row>
    <row r="9" spans="1:3" x14ac:dyDescent="0.45">
      <c r="A9" t="s">
        <v>215</v>
      </c>
      <c r="B9" t="s">
        <v>54</v>
      </c>
      <c r="C9"/>
    </row>
    <row r="10" spans="1:3" x14ac:dyDescent="0.45">
      <c r="A10" t="s">
        <v>216</v>
      </c>
      <c r="B10" t="s">
        <v>55</v>
      </c>
      <c r="C10"/>
    </row>
    <row r="11" spans="1:3" x14ac:dyDescent="0.45">
      <c r="A11" t="s">
        <v>217</v>
      </c>
      <c r="B11" t="s">
        <v>55</v>
      </c>
      <c r="C11"/>
    </row>
    <row r="12" spans="1:3" x14ac:dyDescent="0.45">
      <c r="A12" t="s">
        <v>218</v>
      </c>
      <c r="B12" t="s">
        <v>55</v>
      </c>
      <c r="C12"/>
    </row>
    <row r="13" spans="1:3" x14ac:dyDescent="0.45">
      <c r="A13" t="s">
        <v>219</v>
      </c>
      <c r="B13" t="s">
        <v>55</v>
      </c>
      <c r="C13"/>
    </row>
    <row r="14" spans="1:3" x14ac:dyDescent="0.45">
      <c r="A14" t="s">
        <v>220</v>
      </c>
      <c r="B14" t="s">
        <v>55</v>
      </c>
      <c r="C14"/>
    </row>
    <row r="15" spans="1:3" x14ac:dyDescent="0.45">
      <c r="A15" t="s">
        <v>221</v>
      </c>
      <c r="B15" t="s">
        <v>56</v>
      </c>
      <c r="C15"/>
    </row>
    <row r="16" spans="1:3" x14ac:dyDescent="0.45">
      <c r="A16" t="s">
        <v>222</v>
      </c>
      <c r="B16" t="s">
        <v>56</v>
      </c>
      <c r="C16"/>
    </row>
    <row r="17" spans="1:3" x14ac:dyDescent="0.45">
      <c r="A17" t="s">
        <v>223</v>
      </c>
      <c r="B17" t="s">
        <v>57</v>
      </c>
      <c r="C17"/>
    </row>
    <row r="18" spans="1:3" x14ac:dyDescent="0.45">
      <c r="A18" t="s">
        <v>224</v>
      </c>
      <c r="B18" t="s">
        <v>57</v>
      </c>
      <c r="C18"/>
    </row>
    <row r="19" spans="1:3" x14ac:dyDescent="0.45">
      <c r="A19" t="s">
        <v>225</v>
      </c>
      <c r="B19" t="s">
        <v>58</v>
      </c>
      <c r="C19"/>
    </row>
    <row r="20" spans="1:3" x14ac:dyDescent="0.45">
      <c r="A20" t="s">
        <v>226</v>
      </c>
      <c r="B20" t="s">
        <v>58</v>
      </c>
      <c r="C20"/>
    </row>
    <row r="21" spans="1:3" x14ac:dyDescent="0.45">
      <c r="A21" t="s">
        <v>227</v>
      </c>
      <c r="B21" t="s">
        <v>59</v>
      </c>
      <c r="C21"/>
    </row>
    <row r="22" spans="1:3" x14ac:dyDescent="0.45">
      <c r="A22" t="s">
        <v>228</v>
      </c>
      <c r="B22" t="s">
        <v>59</v>
      </c>
      <c r="C22"/>
    </row>
    <row r="23" spans="1:3" x14ac:dyDescent="0.45">
      <c r="A23" t="s">
        <v>229</v>
      </c>
      <c r="B23" t="s">
        <v>60</v>
      </c>
      <c r="C23"/>
    </row>
    <row r="24" spans="1:3" x14ac:dyDescent="0.45">
      <c r="A24" t="s">
        <v>230</v>
      </c>
      <c r="B24" t="s">
        <v>61</v>
      </c>
      <c r="C24"/>
    </row>
    <row r="25" spans="1:3" x14ac:dyDescent="0.45">
      <c r="A25" t="s">
        <v>231</v>
      </c>
      <c r="B25" t="s">
        <v>62</v>
      </c>
      <c r="C25"/>
    </row>
    <row r="26" spans="1:3" x14ac:dyDescent="0.45">
      <c r="A26" t="s">
        <v>232</v>
      </c>
      <c r="B26" t="s">
        <v>63</v>
      </c>
      <c r="C26"/>
    </row>
    <row r="27" spans="1:3" x14ac:dyDescent="0.45">
      <c r="A27" t="s">
        <v>233</v>
      </c>
      <c r="B27" t="s">
        <v>64</v>
      </c>
      <c r="C27"/>
    </row>
    <row r="28" spans="1:3" x14ac:dyDescent="0.45">
      <c r="A28" t="s">
        <v>234</v>
      </c>
      <c r="B28" t="s">
        <v>64</v>
      </c>
      <c r="C28"/>
    </row>
    <row r="29" spans="1:3" x14ac:dyDescent="0.45">
      <c r="A29" t="s">
        <v>235</v>
      </c>
      <c r="B29" t="s">
        <v>64</v>
      </c>
      <c r="C29"/>
    </row>
    <row r="30" spans="1:3" x14ac:dyDescent="0.45">
      <c r="A30" t="s">
        <v>236</v>
      </c>
      <c r="B30" t="s">
        <v>64</v>
      </c>
      <c r="C30"/>
    </row>
    <row r="31" spans="1:3" x14ac:dyDescent="0.45">
      <c r="A31" t="s">
        <v>237</v>
      </c>
      <c r="B31" t="s">
        <v>64</v>
      </c>
      <c r="C31"/>
    </row>
    <row r="32" spans="1:3" x14ac:dyDescent="0.45">
      <c r="A32" t="s">
        <v>238</v>
      </c>
      <c r="B32" t="s">
        <v>65</v>
      </c>
      <c r="C32"/>
    </row>
    <row r="33" spans="1:5" x14ac:dyDescent="0.45">
      <c r="A33" t="s">
        <v>239</v>
      </c>
      <c r="B33" t="s">
        <v>65</v>
      </c>
      <c r="C33"/>
    </row>
    <row r="34" spans="1:5" x14ac:dyDescent="0.45">
      <c r="A34" t="s">
        <v>240</v>
      </c>
      <c r="B34" t="s">
        <v>66</v>
      </c>
      <c r="C34"/>
    </row>
    <row r="35" spans="1:5" x14ac:dyDescent="0.45">
      <c r="A35" t="s">
        <v>241</v>
      </c>
      <c r="B35" t="s">
        <v>66</v>
      </c>
      <c r="C35"/>
    </row>
    <row r="36" spans="1:5" x14ac:dyDescent="0.45">
      <c r="A36" t="s">
        <v>242</v>
      </c>
      <c r="B36" t="s">
        <v>67</v>
      </c>
      <c r="C36"/>
    </row>
    <row r="37" spans="1:5" x14ac:dyDescent="0.45">
      <c r="A37" t="s">
        <v>243</v>
      </c>
      <c r="B37" t="s">
        <v>68</v>
      </c>
      <c r="C37"/>
    </row>
    <row r="38" spans="1:5" x14ac:dyDescent="0.45">
      <c r="A38" t="s">
        <v>244</v>
      </c>
      <c r="B38" t="s">
        <v>68</v>
      </c>
      <c r="C38"/>
    </row>
    <row r="39" spans="1:5" x14ac:dyDescent="0.45">
      <c r="A39" t="s">
        <v>245</v>
      </c>
      <c r="B39" t="s">
        <v>69</v>
      </c>
      <c r="C39"/>
    </row>
    <row r="40" spans="1:5" x14ac:dyDescent="0.45">
      <c r="A40" t="s">
        <v>246</v>
      </c>
      <c r="B40" t="s">
        <v>70</v>
      </c>
      <c r="C40"/>
    </row>
    <row r="41" spans="1:5" x14ac:dyDescent="0.45">
      <c r="A41" t="s">
        <v>247</v>
      </c>
      <c r="B41" t="s">
        <v>71</v>
      </c>
      <c r="C41"/>
    </row>
    <row r="42" spans="1:5" x14ac:dyDescent="0.45">
      <c r="A42" t="s">
        <v>248</v>
      </c>
      <c r="B42" t="s">
        <v>72</v>
      </c>
      <c r="C42"/>
    </row>
    <row r="43" spans="1:5" x14ac:dyDescent="0.45">
      <c r="A43" t="s">
        <v>249</v>
      </c>
      <c r="B43" t="s">
        <v>73</v>
      </c>
      <c r="C43"/>
    </row>
    <row r="44" spans="1:5" x14ac:dyDescent="0.45">
      <c r="A44" t="s">
        <v>250</v>
      </c>
      <c r="B44" t="s">
        <v>73</v>
      </c>
      <c r="C44"/>
    </row>
    <row r="45" spans="1:5" x14ac:dyDescent="0.45">
      <c r="A45" s="18" t="s">
        <v>12</v>
      </c>
      <c r="B45" s="18"/>
      <c r="C45" s="38">
        <v>333000</v>
      </c>
    </row>
    <row r="46" spans="1:5" ht="14.65" thickBot="1" x14ac:dyDescent="0.5">
      <c r="A46" s="19" t="s">
        <v>13</v>
      </c>
      <c r="B46" s="19"/>
      <c r="C46" s="21">
        <v>0</v>
      </c>
    </row>
    <row r="47" spans="1:5" ht="14.65" thickTop="1" x14ac:dyDescent="0.45">
      <c r="A47" s="8" t="s">
        <v>6</v>
      </c>
      <c r="B47" s="9"/>
      <c r="C47" s="10">
        <f>SUM(C45:C46)</f>
        <v>333000</v>
      </c>
      <c r="E47" s="1"/>
    </row>
    <row r="48" spans="1:5" x14ac:dyDescent="0.45">
      <c r="A48" s="8"/>
      <c r="B48" s="9"/>
      <c r="C48" s="10"/>
      <c r="E48" s="1"/>
    </row>
    <row r="50" spans="1:5" ht="18" x14ac:dyDescent="0.55000000000000004">
      <c r="A50" s="14" t="s">
        <v>7</v>
      </c>
      <c r="B50" s="9"/>
      <c r="C50" s="10"/>
    </row>
    <row r="51" spans="1:5" x14ac:dyDescent="0.45">
      <c r="A51" s="9"/>
      <c r="B51" s="9"/>
      <c r="C51" s="10"/>
    </row>
    <row r="52" spans="1:5" x14ac:dyDescent="0.45">
      <c r="A52" s="9" t="s">
        <v>41</v>
      </c>
      <c r="B52" s="9" t="s">
        <v>5</v>
      </c>
      <c r="C52" s="10" t="s">
        <v>39</v>
      </c>
    </row>
    <row r="53" spans="1:5" x14ac:dyDescent="0.45">
      <c r="A53" t="s">
        <v>251</v>
      </c>
      <c r="B53" t="s">
        <v>53</v>
      </c>
      <c r="C53" s="2">
        <v>18000</v>
      </c>
    </row>
    <row r="54" spans="1:5" x14ac:dyDescent="0.45">
      <c r="A54" t="s">
        <v>252</v>
      </c>
      <c r="B54" t="s">
        <v>53</v>
      </c>
      <c r="C54" s="2">
        <v>17000</v>
      </c>
    </row>
    <row r="55" spans="1:5" x14ac:dyDescent="0.45">
      <c r="A55" t="s">
        <v>253</v>
      </c>
      <c r="B55" t="s">
        <v>53</v>
      </c>
      <c r="C55" s="2">
        <v>18000</v>
      </c>
    </row>
    <row r="56" spans="1:5" x14ac:dyDescent="0.45">
      <c r="A56" t="s">
        <v>254</v>
      </c>
      <c r="B56" t="s">
        <v>53</v>
      </c>
      <c r="C56" s="2">
        <v>18000</v>
      </c>
    </row>
    <row r="57" spans="1:5" x14ac:dyDescent="0.45">
      <c r="A57" t="s">
        <v>255</v>
      </c>
      <c r="B57" t="s">
        <v>53</v>
      </c>
      <c r="C57" s="2">
        <v>18000</v>
      </c>
    </row>
    <row r="58" spans="1:5" x14ac:dyDescent="0.45">
      <c r="A58" t="s">
        <v>256</v>
      </c>
      <c r="B58" t="s">
        <v>53</v>
      </c>
      <c r="C58" s="2">
        <v>18000</v>
      </c>
    </row>
    <row r="59" spans="1:5" x14ac:dyDescent="0.45">
      <c r="A59" t="s">
        <v>257</v>
      </c>
      <c r="B59" t="s">
        <v>61</v>
      </c>
      <c r="C59" s="2">
        <v>5000</v>
      </c>
    </row>
    <row r="60" spans="1:5" x14ac:dyDescent="0.45">
      <c r="A60" t="s">
        <v>257</v>
      </c>
      <c r="B60" t="s">
        <v>61</v>
      </c>
      <c r="C60" s="2">
        <v>13000</v>
      </c>
    </row>
    <row r="61" spans="1:5" x14ac:dyDescent="0.45">
      <c r="A61" s="17" t="s">
        <v>9</v>
      </c>
      <c r="B61" s="18"/>
      <c r="C61" s="39">
        <f>SUM(C53:C60)</f>
        <v>125000</v>
      </c>
    </row>
    <row r="62" spans="1:5" x14ac:dyDescent="0.45">
      <c r="A62" s="31"/>
      <c r="B62" s="4"/>
      <c r="C62" s="37"/>
    </row>
    <row r="63" spans="1:5" x14ac:dyDescent="0.45">
      <c r="A63" s="9" t="s">
        <v>42</v>
      </c>
      <c r="B63" s="9" t="s">
        <v>5</v>
      </c>
      <c r="C63" s="10" t="s">
        <v>39</v>
      </c>
    </row>
    <row r="64" spans="1:5" ht="14.65" thickBot="1" x14ac:dyDescent="0.5">
      <c r="A64" s="26" t="s">
        <v>258</v>
      </c>
      <c r="B64" s="19"/>
      <c r="C64" s="36">
        <v>793.35</v>
      </c>
      <c r="E64" s="1"/>
    </row>
    <row r="65" spans="1:5" ht="14.65" thickTop="1" x14ac:dyDescent="0.45">
      <c r="A65" s="17" t="s">
        <v>36</v>
      </c>
      <c r="B65" s="9"/>
      <c r="C65" s="10">
        <f>SUM(C64:C64)</f>
        <v>793.35</v>
      </c>
      <c r="E65" s="1"/>
    </row>
    <row r="66" spans="1:5" x14ac:dyDescent="0.45">
      <c r="A66" s="11"/>
      <c r="B66" s="9"/>
      <c r="C66" s="10"/>
      <c r="E66" s="1"/>
    </row>
    <row r="67" spans="1:5" x14ac:dyDescent="0.45">
      <c r="A67" s="9" t="s">
        <v>6</v>
      </c>
      <c r="C67" s="10">
        <f>SUM(C61,C65)</f>
        <v>125793.35</v>
      </c>
      <c r="E67" s="1"/>
    </row>
    <row r="68" spans="1:5" x14ac:dyDescent="0.45">
      <c r="E68" s="1"/>
    </row>
    <row r="69" spans="1:5" x14ac:dyDescent="0.45">
      <c r="E69" s="1"/>
    </row>
    <row r="70" spans="1:5" x14ac:dyDescent="0.45">
      <c r="E70" s="1"/>
    </row>
    <row r="71" spans="1:5" x14ac:dyDescent="0.45">
      <c r="E71" s="1"/>
    </row>
    <row r="72" spans="1:5" x14ac:dyDescent="0.45">
      <c r="E72" s="1"/>
    </row>
    <row r="73" spans="1:5" x14ac:dyDescent="0.45">
      <c r="E73" s="1"/>
    </row>
    <row r="74" spans="1:5" x14ac:dyDescent="0.45">
      <c r="E74" s="1"/>
    </row>
    <row r="75" spans="1:5" x14ac:dyDescent="0.45">
      <c r="E75" s="1"/>
    </row>
    <row r="76" spans="1:5" x14ac:dyDescent="0.45">
      <c r="E76" s="1"/>
    </row>
    <row r="77" spans="1:5" x14ac:dyDescent="0.45">
      <c r="E77" s="1"/>
    </row>
    <row r="78" spans="1:5" x14ac:dyDescent="0.45">
      <c r="E78" s="1"/>
    </row>
    <row r="79" spans="1:5" x14ac:dyDescent="0.45">
      <c r="E79" s="1"/>
    </row>
    <row r="80" spans="1:5" x14ac:dyDescent="0.45">
      <c r="E80" s="1"/>
    </row>
    <row r="81" spans="5:5" x14ac:dyDescent="0.45">
      <c r="E81" s="1"/>
    </row>
    <row r="82" spans="5:5" x14ac:dyDescent="0.45">
      <c r="E82" s="1"/>
    </row>
    <row r="83" spans="5:5" x14ac:dyDescent="0.45">
      <c r="E83" s="1"/>
    </row>
    <row r="84" spans="5:5" x14ac:dyDescent="0.45">
      <c r="E84" s="1"/>
    </row>
    <row r="85" spans="5:5" x14ac:dyDescent="0.45">
      <c r="E85" s="1"/>
    </row>
    <row r="86" spans="5:5" x14ac:dyDescent="0.45">
      <c r="E86" s="1"/>
    </row>
    <row r="87" spans="5:5" x14ac:dyDescent="0.45">
      <c r="E87" s="1"/>
    </row>
    <row r="88" spans="5:5" x14ac:dyDescent="0.45">
      <c r="E88" s="1"/>
    </row>
    <row r="89" spans="5:5" x14ac:dyDescent="0.45">
      <c r="E89" s="1"/>
    </row>
    <row r="90" spans="5:5" x14ac:dyDescent="0.45">
      <c r="E90" s="1"/>
    </row>
    <row r="91" spans="5:5" x14ac:dyDescent="0.45">
      <c r="E91" s="1"/>
    </row>
    <row r="92" spans="5:5" x14ac:dyDescent="0.45">
      <c r="E92" s="1"/>
    </row>
    <row r="93" spans="5:5" x14ac:dyDescent="0.45">
      <c r="E93" s="1"/>
    </row>
    <row r="94" spans="5:5" x14ac:dyDescent="0.45">
      <c r="E94" s="1"/>
    </row>
    <row r="95" spans="5:5" x14ac:dyDescent="0.45">
      <c r="E95" s="1"/>
    </row>
    <row r="96" spans="5:5" x14ac:dyDescent="0.45">
      <c r="E96" s="1"/>
    </row>
    <row r="97" spans="5:5" x14ac:dyDescent="0.45">
      <c r="E97" s="1"/>
    </row>
    <row r="98" spans="5:5" x14ac:dyDescent="0.45">
      <c r="E98" s="1"/>
    </row>
    <row r="99" spans="5:5" x14ac:dyDescent="0.45">
      <c r="E99" s="1"/>
    </row>
    <row r="100" spans="5:5" x14ac:dyDescent="0.45">
      <c r="E100" s="1"/>
    </row>
    <row r="101" spans="5:5" x14ac:dyDescent="0.45">
      <c r="E101" s="1"/>
    </row>
    <row r="102" spans="5:5" x14ac:dyDescent="0.45">
      <c r="E102" s="1"/>
    </row>
    <row r="103" spans="5:5" x14ac:dyDescent="0.45">
      <c r="E103" s="1"/>
    </row>
    <row r="104" spans="5:5" x14ac:dyDescent="0.45">
      <c r="E104" s="1"/>
    </row>
    <row r="105" spans="5:5" x14ac:dyDescent="0.45">
      <c r="E105" s="1"/>
    </row>
    <row r="106" spans="5:5" x14ac:dyDescent="0.45">
      <c r="E106" s="1"/>
    </row>
    <row r="107" spans="5:5" x14ac:dyDescent="0.45">
      <c r="E107" s="1"/>
    </row>
    <row r="108" spans="5:5" x14ac:dyDescent="0.45">
      <c r="E108" s="1"/>
    </row>
    <row r="109" spans="5:5" x14ac:dyDescent="0.45">
      <c r="E109" s="1"/>
    </row>
    <row r="110" spans="5:5" x14ac:dyDescent="0.45">
      <c r="E110" s="1"/>
    </row>
    <row r="111" spans="5:5" x14ac:dyDescent="0.45">
      <c r="E111" s="1"/>
    </row>
    <row r="112" spans="5:5" x14ac:dyDescent="0.45">
      <c r="E112" s="1"/>
    </row>
    <row r="113" spans="5:5" x14ac:dyDescent="0.45">
      <c r="E113" s="1"/>
    </row>
    <row r="114" spans="5:5" x14ac:dyDescent="0.45">
      <c r="E114" s="1"/>
    </row>
    <row r="115" spans="5:5" x14ac:dyDescent="0.45">
      <c r="E115" s="1"/>
    </row>
    <row r="116" spans="5:5" x14ac:dyDescent="0.45">
      <c r="E116" s="1"/>
    </row>
    <row r="117" spans="5:5" x14ac:dyDescent="0.45">
      <c r="E117" s="1"/>
    </row>
    <row r="118" spans="5:5" x14ac:dyDescent="0.45">
      <c r="E118" s="1"/>
    </row>
    <row r="119" spans="5:5" x14ac:dyDescent="0.45">
      <c r="E119" s="1"/>
    </row>
    <row r="120" spans="5:5" x14ac:dyDescent="0.45">
      <c r="E120" s="1"/>
    </row>
    <row r="121" spans="5:5" x14ac:dyDescent="0.45">
      <c r="E121" s="1"/>
    </row>
    <row r="122" spans="5:5" x14ac:dyDescent="0.45">
      <c r="E122" s="1"/>
    </row>
    <row r="123" spans="5:5" x14ac:dyDescent="0.45">
      <c r="E123" s="1"/>
    </row>
    <row r="124" spans="5:5" x14ac:dyDescent="0.45">
      <c r="E124" s="1"/>
    </row>
    <row r="125" spans="5:5" x14ac:dyDescent="0.45">
      <c r="E125" s="1"/>
    </row>
    <row r="126" spans="5:5" x14ac:dyDescent="0.45">
      <c r="E126" s="1"/>
    </row>
    <row r="127" spans="5:5" x14ac:dyDescent="0.45">
      <c r="E127" s="1"/>
    </row>
    <row r="128" spans="5:5" x14ac:dyDescent="0.45">
      <c r="E128" s="1"/>
    </row>
    <row r="129" spans="5:5" x14ac:dyDescent="0.45">
      <c r="E129" s="1"/>
    </row>
    <row r="130" spans="5:5" x14ac:dyDescent="0.45">
      <c r="E130" s="1"/>
    </row>
    <row r="131" spans="5:5" x14ac:dyDescent="0.45">
      <c r="E131" s="1"/>
    </row>
    <row r="132" spans="5:5" x14ac:dyDescent="0.45">
      <c r="E132" s="1"/>
    </row>
    <row r="133" spans="5:5" x14ac:dyDescent="0.45">
      <c r="E133" s="1"/>
    </row>
    <row r="134" spans="5:5" x14ac:dyDescent="0.45">
      <c r="E134" s="1"/>
    </row>
    <row r="135" spans="5:5" x14ac:dyDescent="0.45">
      <c r="E135" s="1"/>
    </row>
    <row r="136" spans="5:5" x14ac:dyDescent="0.45">
      <c r="E136" s="1"/>
    </row>
    <row r="137" spans="5:5" x14ac:dyDescent="0.45">
      <c r="E137" s="1"/>
    </row>
    <row r="138" spans="5:5" x14ac:dyDescent="0.45">
      <c r="E138" s="1"/>
    </row>
    <row r="139" spans="5:5" x14ac:dyDescent="0.45">
      <c r="E139" s="1"/>
    </row>
    <row r="140" spans="5:5" x14ac:dyDescent="0.45">
      <c r="E140" s="1"/>
    </row>
    <row r="141" spans="5:5" x14ac:dyDescent="0.45">
      <c r="E141" s="1"/>
    </row>
    <row r="142" spans="5:5" x14ac:dyDescent="0.45">
      <c r="E142" s="1"/>
    </row>
    <row r="143" spans="5:5" x14ac:dyDescent="0.45">
      <c r="E143" s="1"/>
    </row>
    <row r="144" spans="5:5" x14ac:dyDescent="0.45">
      <c r="E144" s="1"/>
    </row>
    <row r="145" spans="5:5" x14ac:dyDescent="0.45">
      <c r="E145" s="1"/>
    </row>
    <row r="146" spans="5:5" x14ac:dyDescent="0.45">
      <c r="E146" s="1"/>
    </row>
    <row r="147" spans="5:5" x14ac:dyDescent="0.45">
      <c r="E147" s="1"/>
    </row>
    <row r="148" spans="5:5" x14ac:dyDescent="0.45">
      <c r="E148" s="1"/>
    </row>
    <row r="149" spans="5:5" x14ac:dyDescent="0.45">
      <c r="E149" s="1"/>
    </row>
    <row r="150" spans="5:5" x14ac:dyDescent="0.45">
      <c r="E150" s="1"/>
    </row>
    <row r="151" spans="5:5" x14ac:dyDescent="0.45">
      <c r="E151" s="1"/>
    </row>
    <row r="152" spans="5:5" x14ac:dyDescent="0.45">
      <c r="E152" s="1"/>
    </row>
    <row r="153" spans="5:5" x14ac:dyDescent="0.45">
      <c r="E153" s="1"/>
    </row>
    <row r="154" spans="5:5" x14ac:dyDescent="0.45">
      <c r="E154" s="1"/>
    </row>
    <row r="155" spans="5:5" x14ac:dyDescent="0.45">
      <c r="E155" s="1"/>
    </row>
    <row r="156" spans="5:5" x14ac:dyDescent="0.45">
      <c r="E156" s="1"/>
    </row>
    <row r="157" spans="5:5" x14ac:dyDescent="0.45">
      <c r="E157" s="1"/>
    </row>
    <row r="158" spans="5:5" x14ac:dyDescent="0.45">
      <c r="E158" s="1"/>
    </row>
    <row r="159" spans="5:5" x14ac:dyDescent="0.45">
      <c r="E159" s="1"/>
    </row>
    <row r="160" spans="5:5" x14ac:dyDescent="0.45">
      <c r="E160" s="1"/>
    </row>
    <row r="161" spans="5:5" x14ac:dyDescent="0.45">
      <c r="E161" s="1"/>
    </row>
    <row r="162" spans="5:5" x14ac:dyDescent="0.45">
      <c r="E162" s="1"/>
    </row>
    <row r="163" spans="5:5" x14ac:dyDescent="0.45">
      <c r="E163" s="1"/>
    </row>
    <row r="164" spans="5:5" x14ac:dyDescent="0.45">
      <c r="E164" s="1"/>
    </row>
    <row r="165" spans="5:5" x14ac:dyDescent="0.45">
      <c r="E165" s="1"/>
    </row>
    <row r="166" spans="5:5" x14ac:dyDescent="0.45">
      <c r="E166" s="1"/>
    </row>
    <row r="167" spans="5:5" x14ac:dyDescent="0.45">
      <c r="E167" s="1"/>
    </row>
    <row r="168" spans="5:5" x14ac:dyDescent="0.45">
      <c r="E168" s="1"/>
    </row>
    <row r="169" spans="5:5" x14ac:dyDescent="0.45">
      <c r="E169" s="1"/>
    </row>
    <row r="170" spans="5:5" x14ac:dyDescent="0.45">
      <c r="E170" s="1"/>
    </row>
    <row r="171" spans="5:5" x14ac:dyDescent="0.45">
      <c r="E171" s="1"/>
    </row>
    <row r="172" spans="5:5" x14ac:dyDescent="0.45">
      <c r="E172" s="1"/>
    </row>
    <row r="173" spans="5:5" x14ac:dyDescent="0.45">
      <c r="E173" s="1"/>
    </row>
    <row r="174" spans="5:5" x14ac:dyDescent="0.45">
      <c r="E174" s="1"/>
    </row>
    <row r="175" spans="5:5" x14ac:dyDescent="0.45">
      <c r="E175" s="1"/>
    </row>
    <row r="176" spans="5:5" x14ac:dyDescent="0.45">
      <c r="E176" s="1"/>
    </row>
    <row r="177" spans="5:5" x14ac:dyDescent="0.45">
      <c r="E177" s="1"/>
    </row>
    <row r="178" spans="5:5" x14ac:dyDescent="0.45">
      <c r="E178" s="1"/>
    </row>
    <row r="179" spans="5:5" x14ac:dyDescent="0.45">
      <c r="E179" s="1"/>
    </row>
    <row r="180" spans="5:5" x14ac:dyDescent="0.45">
      <c r="E180" s="1"/>
    </row>
    <row r="181" spans="5:5" x14ac:dyDescent="0.45">
      <c r="E181" s="1"/>
    </row>
    <row r="182" spans="5:5" x14ac:dyDescent="0.45">
      <c r="E182" s="1"/>
    </row>
    <row r="183" spans="5:5" x14ac:dyDescent="0.45">
      <c r="E183" s="1"/>
    </row>
    <row r="184" spans="5:5" x14ac:dyDescent="0.45">
      <c r="E184" s="1"/>
    </row>
    <row r="185" spans="5:5" x14ac:dyDescent="0.45">
      <c r="E185" s="1"/>
    </row>
    <row r="186" spans="5:5" x14ac:dyDescent="0.45">
      <c r="E186" s="1"/>
    </row>
    <row r="187" spans="5:5" x14ac:dyDescent="0.45">
      <c r="E187" s="1"/>
    </row>
    <row r="188" spans="5:5" x14ac:dyDescent="0.45">
      <c r="E188" s="1"/>
    </row>
    <row r="189" spans="5:5" x14ac:dyDescent="0.45">
      <c r="E189" s="1"/>
    </row>
    <row r="190" spans="5:5" x14ac:dyDescent="0.45">
      <c r="E190" s="1"/>
    </row>
    <row r="191" spans="5:5" x14ac:dyDescent="0.45">
      <c r="E191" s="1"/>
    </row>
    <row r="192" spans="5:5" x14ac:dyDescent="0.45">
      <c r="E192" s="1"/>
    </row>
    <row r="193" spans="5:5" x14ac:dyDescent="0.45">
      <c r="E193" s="1"/>
    </row>
    <row r="194" spans="5:5" x14ac:dyDescent="0.45">
      <c r="E194" s="1"/>
    </row>
    <row r="195" spans="5:5" x14ac:dyDescent="0.45">
      <c r="E195" s="1"/>
    </row>
    <row r="196" spans="5:5" x14ac:dyDescent="0.45">
      <c r="E196" s="1"/>
    </row>
    <row r="197" spans="5:5" x14ac:dyDescent="0.45">
      <c r="E197" s="1"/>
    </row>
    <row r="198" spans="5:5" x14ac:dyDescent="0.45">
      <c r="E198" s="1"/>
    </row>
    <row r="199" spans="5:5" x14ac:dyDescent="0.45">
      <c r="E199" s="1"/>
    </row>
    <row r="200" spans="5:5" x14ac:dyDescent="0.45">
      <c r="E200" s="1"/>
    </row>
    <row r="201" spans="5:5" x14ac:dyDescent="0.45">
      <c r="E201" s="1"/>
    </row>
    <row r="202" spans="5:5" x14ac:dyDescent="0.45">
      <c r="E202" s="1"/>
    </row>
    <row r="203" spans="5:5" x14ac:dyDescent="0.45">
      <c r="E203" s="1"/>
    </row>
    <row r="204" spans="5:5" x14ac:dyDescent="0.45">
      <c r="E204" s="1"/>
    </row>
    <row r="205" spans="5:5" x14ac:dyDescent="0.45">
      <c r="E205" s="1"/>
    </row>
    <row r="206" spans="5:5" x14ac:dyDescent="0.45">
      <c r="E206" s="1"/>
    </row>
    <row r="207" spans="5:5" x14ac:dyDescent="0.45">
      <c r="E207" s="1"/>
    </row>
    <row r="208" spans="5:5" x14ac:dyDescent="0.45">
      <c r="E208" s="1"/>
    </row>
    <row r="209" spans="5:5" x14ac:dyDescent="0.45">
      <c r="E209" s="1"/>
    </row>
    <row r="210" spans="5:5" x14ac:dyDescent="0.45">
      <c r="E210" s="1"/>
    </row>
    <row r="211" spans="5:5" x14ac:dyDescent="0.45">
      <c r="E211" s="1"/>
    </row>
    <row r="212" spans="5:5" x14ac:dyDescent="0.45">
      <c r="E212" s="1"/>
    </row>
    <row r="213" spans="5:5" x14ac:dyDescent="0.45">
      <c r="E213" s="1"/>
    </row>
    <row r="214" spans="5:5" x14ac:dyDescent="0.45">
      <c r="E214" s="1"/>
    </row>
    <row r="215" spans="5:5" x14ac:dyDescent="0.45">
      <c r="E215" s="1"/>
    </row>
    <row r="216" spans="5:5" x14ac:dyDescent="0.45">
      <c r="E216" s="1"/>
    </row>
    <row r="217" spans="5:5" x14ac:dyDescent="0.45">
      <c r="E217" s="1"/>
    </row>
    <row r="218" spans="5:5" x14ac:dyDescent="0.45">
      <c r="E218" s="1"/>
    </row>
    <row r="219" spans="5:5" x14ac:dyDescent="0.45">
      <c r="E219" s="1"/>
    </row>
    <row r="220" spans="5:5" x14ac:dyDescent="0.45">
      <c r="E220" s="1"/>
    </row>
    <row r="221" spans="5:5" x14ac:dyDescent="0.45">
      <c r="E221" s="1"/>
    </row>
    <row r="222" spans="5:5" x14ac:dyDescent="0.45">
      <c r="E222" s="1"/>
    </row>
    <row r="223" spans="5:5" x14ac:dyDescent="0.45">
      <c r="E223" s="1"/>
    </row>
    <row r="224" spans="5:5" x14ac:dyDescent="0.45">
      <c r="E224" s="1"/>
    </row>
    <row r="225" spans="5:5" x14ac:dyDescent="0.45">
      <c r="E225" s="1"/>
    </row>
    <row r="226" spans="5:5" x14ac:dyDescent="0.45">
      <c r="E226" s="1"/>
    </row>
    <row r="227" spans="5:5" x14ac:dyDescent="0.45">
      <c r="E227" s="1"/>
    </row>
    <row r="228" spans="5:5" x14ac:dyDescent="0.45">
      <c r="E228" s="1"/>
    </row>
    <row r="229" spans="5:5" x14ac:dyDescent="0.45">
      <c r="E229" s="1"/>
    </row>
    <row r="230" spans="5:5" x14ac:dyDescent="0.45">
      <c r="E230" s="1"/>
    </row>
    <row r="231" spans="5:5" x14ac:dyDescent="0.45">
      <c r="E231" s="1"/>
    </row>
    <row r="232" spans="5:5" x14ac:dyDescent="0.45">
      <c r="E232" s="1"/>
    </row>
    <row r="233" spans="5:5" x14ac:dyDescent="0.45">
      <c r="E233" s="1"/>
    </row>
    <row r="234" spans="5:5" x14ac:dyDescent="0.45">
      <c r="E234" s="1"/>
    </row>
    <row r="235" spans="5:5" x14ac:dyDescent="0.45">
      <c r="E235" s="1"/>
    </row>
    <row r="236" spans="5:5" x14ac:dyDescent="0.45">
      <c r="E236" s="1"/>
    </row>
    <row r="237" spans="5:5" x14ac:dyDescent="0.45">
      <c r="E237" s="1"/>
    </row>
    <row r="238" spans="5:5" x14ac:dyDescent="0.45">
      <c r="E238" s="1"/>
    </row>
    <row r="239" spans="5:5" x14ac:dyDescent="0.45">
      <c r="E239" s="1"/>
    </row>
    <row r="240" spans="5:5" x14ac:dyDescent="0.45">
      <c r="E240" s="1"/>
    </row>
    <row r="241" spans="5:5" x14ac:dyDescent="0.45">
      <c r="E241" s="1"/>
    </row>
    <row r="242" spans="5:5" x14ac:dyDescent="0.45">
      <c r="E242" s="1"/>
    </row>
    <row r="243" spans="5:5" x14ac:dyDescent="0.45">
      <c r="E243" s="1"/>
    </row>
    <row r="244" spans="5:5" x14ac:dyDescent="0.45">
      <c r="E244" s="1"/>
    </row>
    <row r="245" spans="5:5" x14ac:dyDescent="0.45">
      <c r="E245" s="1"/>
    </row>
    <row r="246" spans="5:5" x14ac:dyDescent="0.45">
      <c r="E246" s="1"/>
    </row>
    <row r="247" spans="5:5" x14ac:dyDescent="0.45">
      <c r="E247" s="1"/>
    </row>
    <row r="248" spans="5:5" x14ac:dyDescent="0.45">
      <c r="E248" s="1"/>
    </row>
    <row r="249" spans="5:5" x14ac:dyDescent="0.45">
      <c r="E249" s="1"/>
    </row>
    <row r="250" spans="5:5" x14ac:dyDescent="0.45">
      <c r="E250" s="1"/>
    </row>
    <row r="251" spans="5:5" x14ac:dyDescent="0.45">
      <c r="E251" s="1"/>
    </row>
    <row r="252" spans="5:5" x14ac:dyDescent="0.45">
      <c r="E252" s="1"/>
    </row>
    <row r="253" spans="5:5" x14ac:dyDescent="0.45">
      <c r="E253" s="1"/>
    </row>
    <row r="254" spans="5:5" x14ac:dyDescent="0.45">
      <c r="E254" s="1"/>
    </row>
    <row r="255" spans="5:5" x14ac:dyDescent="0.45">
      <c r="E255" s="1"/>
    </row>
    <row r="256" spans="5:5" x14ac:dyDescent="0.45">
      <c r="E256" s="1"/>
    </row>
    <row r="257" spans="5:5" x14ac:dyDescent="0.45">
      <c r="E257" s="1"/>
    </row>
    <row r="258" spans="5:5" x14ac:dyDescent="0.45">
      <c r="E258" s="1"/>
    </row>
    <row r="259" spans="5:5" x14ac:dyDescent="0.45">
      <c r="E259" s="1"/>
    </row>
    <row r="260" spans="5:5" x14ac:dyDescent="0.45">
      <c r="E260" s="1"/>
    </row>
    <row r="261" spans="5:5" x14ac:dyDescent="0.45">
      <c r="E261" s="1"/>
    </row>
    <row r="262" spans="5:5" x14ac:dyDescent="0.45">
      <c r="E262" s="1"/>
    </row>
    <row r="263" spans="5:5" x14ac:dyDescent="0.45">
      <c r="E263" s="1"/>
    </row>
    <row r="264" spans="5:5" x14ac:dyDescent="0.45">
      <c r="E264" s="1"/>
    </row>
    <row r="265" spans="5:5" x14ac:dyDescent="0.45">
      <c r="E265" s="1"/>
    </row>
    <row r="266" spans="5:5" x14ac:dyDescent="0.45">
      <c r="E266" s="1"/>
    </row>
    <row r="267" spans="5:5" x14ac:dyDescent="0.45">
      <c r="E267" s="1"/>
    </row>
    <row r="268" spans="5:5" x14ac:dyDescent="0.45">
      <c r="E268" s="1"/>
    </row>
    <row r="269" spans="5:5" x14ac:dyDescent="0.45">
      <c r="E269" s="1"/>
    </row>
    <row r="270" spans="5:5" x14ac:dyDescent="0.45">
      <c r="E270" s="1"/>
    </row>
    <row r="271" spans="5:5" x14ac:dyDescent="0.45">
      <c r="E271" s="1"/>
    </row>
    <row r="272" spans="5:5" x14ac:dyDescent="0.45">
      <c r="E272" s="1"/>
    </row>
    <row r="273" spans="5:5" x14ac:dyDescent="0.45">
      <c r="E273" s="1"/>
    </row>
    <row r="274" spans="5:5" x14ac:dyDescent="0.45">
      <c r="E274" s="1"/>
    </row>
    <row r="275" spans="5:5" x14ac:dyDescent="0.45">
      <c r="E275" s="1"/>
    </row>
    <row r="276" spans="5:5" x14ac:dyDescent="0.45">
      <c r="E276" s="1"/>
    </row>
    <row r="277" spans="5:5" x14ac:dyDescent="0.45">
      <c r="E277" s="1"/>
    </row>
    <row r="278" spans="5:5" x14ac:dyDescent="0.45">
      <c r="E278" s="1"/>
    </row>
    <row r="279" spans="5:5" x14ac:dyDescent="0.45">
      <c r="E279" s="1"/>
    </row>
    <row r="280" spans="5:5" x14ac:dyDescent="0.45">
      <c r="E280" s="1"/>
    </row>
    <row r="281" spans="5:5" x14ac:dyDescent="0.45">
      <c r="E281" s="1"/>
    </row>
    <row r="282" spans="5:5" x14ac:dyDescent="0.45">
      <c r="E282" s="1"/>
    </row>
    <row r="283" spans="5:5" x14ac:dyDescent="0.45">
      <c r="E283" s="1"/>
    </row>
    <row r="284" spans="5:5" x14ac:dyDescent="0.45">
      <c r="E284" s="1"/>
    </row>
    <row r="285" spans="5:5" x14ac:dyDescent="0.45">
      <c r="E285" s="1"/>
    </row>
    <row r="286" spans="5:5" x14ac:dyDescent="0.45">
      <c r="E286" s="1"/>
    </row>
    <row r="287" spans="5:5" x14ac:dyDescent="0.45">
      <c r="E287" s="1"/>
    </row>
    <row r="288" spans="5:5" x14ac:dyDescent="0.45">
      <c r="E288" s="1"/>
    </row>
    <row r="289" spans="5:5" x14ac:dyDescent="0.45">
      <c r="E289" s="1"/>
    </row>
    <row r="290" spans="5:5" x14ac:dyDescent="0.45">
      <c r="E290" s="1"/>
    </row>
    <row r="291" spans="5:5" x14ac:dyDescent="0.45">
      <c r="E291" s="1"/>
    </row>
    <row r="292" spans="5:5" x14ac:dyDescent="0.45">
      <c r="E292" s="1"/>
    </row>
    <row r="293" spans="5:5" x14ac:dyDescent="0.45">
      <c r="E293" s="1"/>
    </row>
    <row r="294" spans="5:5" x14ac:dyDescent="0.45">
      <c r="E294" s="1"/>
    </row>
    <row r="295" spans="5:5" x14ac:dyDescent="0.45">
      <c r="E295" s="1"/>
    </row>
    <row r="296" spans="5:5" x14ac:dyDescent="0.45">
      <c r="E296" s="1"/>
    </row>
    <row r="297" spans="5:5" x14ac:dyDescent="0.45">
      <c r="E297" s="1"/>
    </row>
    <row r="298" spans="5:5" x14ac:dyDescent="0.45">
      <c r="E298" s="1"/>
    </row>
    <row r="299" spans="5:5" x14ac:dyDescent="0.45">
      <c r="E299" s="1"/>
    </row>
    <row r="300" spans="5:5" x14ac:dyDescent="0.45">
      <c r="E300" s="1"/>
    </row>
    <row r="301" spans="5:5" x14ac:dyDescent="0.45">
      <c r="E301" s="1"/>
    </row>
    <row r="302" spans="5:5" x14ac:dyDescent="0.45">
      <c r="E302" s="1"/>
    </row>
    <row r="303" spans="5:5" x14ac:dyDescent="0.45">
      <c r="E303" s="1"/>
    </row>
    <row r="304" spans="5:5" x14ac:dyDescent="0.45">
      <c r="E304" s="1"/>
    </row>
    <row r="305" spans="5:5" x14ac:dyDescent="0.45">
      <c r="E305" s="1"/>
    </row>
    <row r="306" spans="5:5" x14ac:dyDescent="0.45">
      <c r="E306" s="1"/>
    </row>
    <row r="307" spans="5:5" x14ac:dyDescent="0.45">
      <c r="E307" s="1"/>
    </row>
    <row r="308" spans="5:5" x14ac:dyDescent="0.45">
      <c r="E308" s="1"/>
    </row>
    <row r="309" spans="5:5" x14ac:dyDescent="0.45">
      <c r="E309" s="1"/>
    </row>
    <row r="310" spans="5:5" x14ac:dyDescent="0.45">
      <c r="E310" s="1"/>
    </row>
    <row r="311" spans="5:5" x14ac:dyDescent="0.45">
      <c r="E311" s="1"/>
    </row>
    <row r="312" spans="5:5" x14ac:dyDescent="0.45">
      <c r="E312" s="1"/>
    </row>
    <row r="313" spans="5:5" x14ac:dyDescent="0.45">
      <c r="E313" s="1"/>
    </row>
    <row r="314" spans="5:5" x14ac:dyDescent="0.45">
      <c r="E314" s="1"/>
    </row>
    <row r="315" spans="5:5" x14ac:dyDescent="0.45">
      <c r="E315" s="1"/>
    </row>
    <row r="316" spans="5:5" x14ac:dyDescent="0.45">
      <c r="E316" s="1"/>
    </row>
    <row r="317" spans="5:5" x14ac:dyDescent="0.45">
      <c r="E317" s="1"/>
    </row>
    <row r="318" spans="5:5" x14ac:dyDescent="0.45">
      <c r="E318" s="1"/>
    </row>
    <row r="319" spans="5:5" x14ac:dyDescent="0.45">
      <c r="E319" s="1"/>
    </row>
    <row r="320" spans="5:5" x14ac:dyDescent="0.45">
      <c r="E320" s="1"/>
    </row>
    <row r="321" spans="5:5" x14ac:dyDescent="0.45">
      <c r="E321" s="1"/>
    </row>
    <row r="322" spans="5:5" x14ac:dyDescent="0.45">
      <c r="E322" s="1"/>
    </row>
    <row r="323" spans="5:5" x14ac:dyDescent="0.45">
      <c r="E323" s="1"/>
    </row>
    <row r="324" spans="5:5" x14ac:dyDescent="0.45">
      <c r="E324" s="1"/>
    </row>
    <row r="325" spans="5:5" x14ac:dyDescent="0.45">
      <c r="E325" s="1"/>
    </row>
    <row r="326" spans="5:5" x14ac:dyDescent="0.45">
      <c r="E326" s="1"/>
    </row>
    <row r="327" spans="5:5" x14ac:dyDescent="0.45">
      <c r="E327" s="1"/>
    </row>
    <row r="328" spans="5:5" x14ac:dyDescent="0.45">
      <c r="E328" s="1"/>
    </row>
    <row r="329" spans="5:5" x14ac:dyDescent="0.45">
      <c r="E329" s="1"/>
    </row>
    <row r="330" spans="5:5" x14ac:dyDescent="0.45">
      <c r="E330" s="1"/>
    </row>
    <row r="331" spans="5:5" x14ac:dyDescent="0.45">
      <c r="E331" s="1"/>
    </row>
    <row r="332" spans="5:5" x14ac:dyDescent="0.45">
      <c r="E332" s="1"/>
    </row>
    <row r="333" spans="5:5" x14ac:dyDescent="0.45">
      <c r="E333" s="1"/>
    </row>
    <row r="334" spans="5:5" x14ac:dyDescent="0.45">
      <c r="E334" s="1"/>
    </row>
    <row r="335" spans="5:5" x14ac:dyDescent="0.45">
      <c r="E335" s="1"/>
    </row>
    <row r="336" spans="5:5" x14ac:dyDescent="0.45">
      <c r="E336" s="1"/>
    </row>
    <row r="337" spans="5:5" x14ac:dyDescent="0.45">
      <c r="E337" s="1"/>
    </row>
    <row r="338" spans="5:5" x14ac:dyDescent="0.45">
      <c r="E338" s="1"/>
    </row>
    <row r="339" spans="5:5" x14ac:dyDescent="0.45">
      <c r="E339" s="1"/>
    </row>
    <row r="340" spans="5:5" x14ac:dyDescent="0.45">
      <c r="E340" s="1"/>
    </row>
    <row r="341" spans="5:5" x14ac:dyDescent="0.45">
      <c r="E341" s="1"/>
    </row>
    <row r="342" spans="5:5" x14ac:dyDescent="0.45">
      <c r="E342" s="1"/>
    </row>
    <row r="343" spans="5:5" x14ac:dyDescent="0.45">
      <c r="E343" s="1"/>
    </row>
    <row r="344" spans="5:5" x14ac:dyDescent="0.45">
      <c r="E344" s="1"/>
    </row>
    <row r="345" spans="5:5" x14ac:dyDescent="0.45">
      <c r="E345" s="1"/>
    </row>
    <row r="346" spans="5:5" x14ac:dyDescent="0.45">
      <c r="E346" s="1"/>
    </row>
    <row r="347" spans="5:5" x14ac:dyDescent="0.45">
      <c r="E347" s="1"/>
    </row>
    <row r="348" spans="5:5" x14ac:dyDescent="0.45">
      <c r="E348" s="1"/>
    </row>
    <row r="349" spans="5:5" x14ac:dyDescent="0.45">
      <c r="E349" s="1"/>
    </row>
    <row r="350" spans="5:5" x14ac:dyDescent="0.45">
      <c r="E350" s="1"/>
    </row>
    <row r="351" spans="5:5" x14ac:dyDescent="0.45">
      <c r="E351" s="1"/>
    </row>
    <row r="352" spans="5:5" x14ac:dyDescent="0.45">
      <c r="E352" s="1"/>
    </row>
    <row r="353" spans="5:5" x14ac:dyDescent="0.45">
      <c r="E353" s="1"/>
    </row>
    <row r="354" spans="5:5" x14ac:dyDescent="0.45">
      <c r="E354" s="1"/>
    </row>
    <row r="355" spans="5:5" x14ac:dyDescent="0.45">
      <c r="E355" s="1"/>
    </row>
    <row r="356" spans="5:5" x14ac:dyDescent="0.45">
      <c r="E356" s="1"/>
    </row>
    <row r="357" spans="5:5" x14ac:dyDescent="0.45">
      <c r="E357" s="1"/>
    </row>
    <row r="358" spans="5:5" x14ac:dyDescent="0.45">
      <c r="E358" s="1"/>
    </row>
    <row r="359" spans="5:5" x14ac:dyDescent="0.45">
      <c r="E359" s="1"/>
    </row>
    <row r="360" spans="5:5" x14ac:dyDescent="0.45">
      <c r="E360" s="1"/>
    </row>
    <row r="361" spans="5:5" x14ac:dyDescent="0.45">
      <c r="E361" s="1"/>
    </row>
    <row r="362" spans="5:5" x14ac:dyDescent="0.45">
      <c r="E362" s="1"/>
    </row>
    <row r="363" spans="5:5" x14ac:dyDescent="0.45">
      <c r="E363" s="1"/>
    </row>
    <row r="364" spans="5:5" x14ac:dyDescent="0.45">
      <c r="E364" s="1"/>
    </row>
    <row r="365" spans="5:5" x14ac:dyDescent="0.45">
      <c r="E365" s="1"/>
    </row>
    <row r="366" spans="5:5" x14ac:dyDescent="0.45">
      <c r="E366" s="1"/>
    </row>
    <row r="367" spans="5:5" x14ac:dyDescent="0.45">
      <c r="E367" s="1"/>
    </row>
    <row r="368" spans="5:5" x14ac:dyDescent="0.45">
      <c r="E368" s="1"/>
    </row>
    <row r="369" spans="5:5" x14ac:dyDescent="0.45">
      <c r="E369" s="1"/>
    </row>
    <row r="370" spans="5:5" x14ac:dyDescent="0.45">
      <c r="E370" s="1"/>
    </row>
    <row r="371" spans="5:5" x14ac:dyDescent="0.45">
      <c r="E371" s="1"/>
    </row>
    <row r="372" spans="5:5" x14ac:dyDescent="0.45">
      <c r="E372" s="1"/>
    </row>
    <row r="373" spans="5:5" x14ac:dyDescent="0.45">
      <c r="E373" s="1"/>
    </row>
    <row r="374" spans="5:5" x14ac:dyDescent="0.45">
      <c r="E374" s="1"/>
    </row>
    <row r="375" spans="5:5" x14ac:dyDescent="0.45">
      <c r="E375" s="1"/>
    </row>
    <row r="376" spans="5:5" x14ac:dyDescent="0.45">
      <c r="E376" s="1"/>
    </row>
    <row r="377" spans="5:5" x14ac:dyDescent="0.45">
      <c r="E377" s="1"/>
    </row>
    <row r="378" spans="5:5" x14ac:dyDescent="0.45">
      <c r="E378" s="1"/>
    </row>
    <row r="379" spans="5:5" x14ac:dyDescent="0.45">
      <c r="E379" s="1"/>
    </row>
    <row r="380" spans="5:5" x14ac:dyDescent="0.45">
      <c r="E380" s="1"/>
    </row>
    <row r="381" spans="5:5" x14ac:dyDescent="0.45">
      <c r="E381" s="1"/>
    </row>
    <row r="382" spans="5:5" x14ac:dyDescent="0.45">
      <c r="E382" s="1"/>
    </row>
    <row r="383" spans="5:5" x14ac:dyDescent="0.45">
      <c r="E383" s="1"/>
    </row>
    <row r="384" spans="5:5" x14ac:dyDescent="0.45">
      <c r="E384" s="1"/>
    </row>
    <row r="385" spans="5:5" x14ac:dyDescent="0.45">
      <c r="E385" s="1"/>
    </row>
    <row r="386" spans="5:5" x14ac:dyDescent="0.45">
      <c r="E386" s="1"/>
    </row>
    <row r="387" spans="5:5" x14ac:dyDescent="0.45">
      <c r="E387" s="1"/>
    </row>
    <row r="388" spans="5:5" x14ac:dyDescent="0.45">
      <c r="E388" s="1"/>
    </row>
    <row r="389" spans="5:5" x14ac:dyDescent="0.45">
      <c r="E389" s="1"/>
    </row>
    <row r="390" spans="5:5" x14ac:dyDescent="0.45">
      <c r="E390" s="1"/>
    </row>
    <row r="391" spans="5:5" x14ac:dyDescent="0.45">
      <c r="E391" s="1"/>
    </row>
    <row r="392" spans="5:5" x14ac:dyDescent="0.45">
      <c r="E392" s="1"/>
    </row>
    <row r="393" spans="5:5" x14ac:dyDescent="0.45">
      <c r="E393" s="1"/>
    </row>
    <row r="394" spans="5:5" x14ac:dyDescent="0.45">
      <c r="E394" s="1"/>
    </row>
    <row r="395" spans="5:5" x14ac:dyDescent="0.45">
      <c r="E395" s="1"/>
    </row>
    <row r="396" spans="5:5" x14ac:dyDescent="0.45">
      <c r="E396" s="1"/>
    </row>
    <row r="397" spans="5:5" x14ac:dyDescent="0.45">
      <c r="E397" s="1"/>
    </row>
    <row r="398" spans="5:5" x14ac:dyDescent="0.45">
      <c r="E398" s="1"/>
    </row>
    <row r="399" spans="5:5" x14ac:dyDescent="0.45">
      <c r="E399" s="1"/>
    </row>
    <row r="400" spans="5:5" x14ac:dyDescent="0.45">
      <c r="E400" s="1"/>
    </row>
    <row r="401" spans="5:5" x14ac:dyDescent="0.45">
      <c r="E401" s="1"/>
    </row>
    <row r="402" spans="5:5" x14ac:dyDescent="0.45">
      <c r="E402" s="1"/>
    </row>
    <row r="403" spans="5:5" x14ac:dyDescent="0.45">
      <c r="E403" s="1"/>
    </row>
    <row r="404" spans="5:5" x14ac:dyDescent="0.45">
      <c r="E404" s="1"/>
    </row>
    <row r="405" spans="5:5" x14ac:dyDescent="0.45">
      <c r="E405" s="1"/>
    </row>
    <row r="406" spans="5:5" x14ac:dyDescent="0.45">
      <c r="E406" s="1"/>
    </row>
    <row r="407" spans="5:5" x14ac:dyDescent="0.45">
      <c r="E407" s="1"/>
    </row>
    <row r="408" spans="5:5" x14ac:dyDescent="0.45">
      <c r="E408" s="1"/>
    </row>
    <row r="409" spans="5:5" x14ac:dyDescent="0.45">
      <c r="E409" s="1"/>
    </row>
    <row r="410" spans="5:5" x14ac:dyDescent="0.45">
      <c r="E410" s="1"/>
    </row>
    <row r="411" spans="5:5" x14ac:dyDescent="0.45">
      <c r="E411" s="1"/>
    </row>
    <row r="412" spans="5:5" x14ac:dyDescent="0.45">
      <c r="E412" s="1"/>
    </row>
    <row r="413" spans="5:5" x14ac:dyDescent="0.45">
      <c r="E413" s="1"/>
    </row>
    <row r="414" spans="5:5" x14ac:dyDescent="0.45">
      <c r="E414" s="1"/>
    </row>
    <row r="415" spans="5:5" x14ac:dyDescent="0.45">
      <c r="E415" s="1"/>
    </row>
    <row r="416" spans="5:5" x14ac:dyDescent="0.45">
      <c r="E416" s="1"/>
    </row>
    <row r="417" spans="5:5" x14ac:dyDescent="0.45">
      <c r="E417" s="1"/>
    </row>
    <row r="418" spans="5:5" x14ac:dyDescent="0.45">
      <c r="E418" s="1"/>
    </row>
    <row r="419" spans="5:5" x14ac:dyDescent="0.45">
      <c r="E419" s="1"/>
    </row>
    <row r="420" spans="5:5" x14ac:dyDescent="0.45">
      <c r="E420" s="1"/>
    </row>
    <row r="421" spans="5:5" x14ac:dyDescent="0.45">
      <c r="E421" s="1"/>
    </row>
    <row r="422" spans="5:5" x14ac:dyDescent="0.45">
      <c r="E422" s="1"/>
    </row>
    <row r="423" spans="5:5" x14ac:dyDescent="0.45">
      <c r="E423" s="1"/>
    </row>
    <row r="424" spans="5:5" x14ac:dyDescent="0.45">
      <c r="E424" s="1"/>
    </row>
    <row r="425" spans="5:5" x14ac:dyDescent="0.45">
      <c r="E425" s="1"/>
    </row>
    <row r="426" spans="5:5" x14ac:dyDescent="0.45">
      <c r="E426" s="1"/>
    </row>
    <row r="427" spans="5:5" x14ac:dyDescent="0.45">
      <c r="E427" s="1"/>
    </row>
    <row r="428" spans="5:5" x14ac:dyDescent="0.45">
      <c r="E428" s="1"/>
    </row>
    <row r="429" spans="5:5" x14ac:dyDescent="0.45">
      <c r="E429" s="1"/>
    </row>
    <row r="430" spans="5:5" x14ac:dyDescent="0.45">
      <c r="E430" s="1"/>
    </row>
    <row r="431" spans="5:5" x14ac:dyDescent="0.45">
      <c r="E431" s="1"/>
    </row>
    <row r="432" spans="5:5" x14ac:dyDescent="0.45">
      <c r="E432" s="1"/>
    </row>
    <row r="433" spans="5:5" x14ac:dyDescent="0.45">
      <c r="E433" s="1"/>
    </row>
    <row r="434" spans="5:5" x14ac:dyDescent="0.45">
      <c r="E434" s="1"/>
    </row>
    <row r="435" spans="5:5" x14ac:dyDescent="0.45">
      <c r="E435" s="1"/>
    </row>
    <row r="436" spans="5:5" x14ac:dyDescent="0.45">
      <c r="E436" s="1"/>
    </row>
    <row r="437" spans="5:5" x14ac:dyDescent="0.45">
      <c r="E437" s="1"/>
    </row>
    <row r="438" spans="5:5" x14ac:dyDescent="0.45">
      <c r="E438" s="1"/>
    </row>
    <row r="439" spans="5:5" x14ac:dyDescent="0.45">
      <c r="E439" s="1"/>
    </row>
    <row r="440" spans="5:5" x14ac:dyDescent="0.45">
      <c r="E440" s="1"/>
    </row>
    <row r="441" spans="5:5" x14ac:dyDescent="0.45">
      <c r="E441" s="1"/>
    </row>
    <row r="442" spans="5:5" x14ac:dyDescent="0.45">
      <c r="E442" s="1"/>
    </row>
    <row r="443" spans="5:5" x14ac:dyDescent="0.45">
      <c r="E443" s="1"/>
    </row>
    <row r="444" spans="5:5" x14ac:dyDescent="0.45">
      <c r="E444" s="1"/>
    </row>
    <row r="445" spans="5:5" x14ac:dyDescent="0.45">
      <c r="E445" s="1"/>
    </row>
    <row r="446" spans="5:5" x14ac:dyDescent="0.45">
      <c r="E446" s="1"/>
    </row>
    <row r="447" spans="5:5" x14ac:dyDescent="0.45">
      <c r="E447" s="1"/>
    </row>
    <row r="448" spans="5:5" x14ac:dyDescent="0.45">
      <c r="E448" s="1"/>
    </row>
    <row r="449" spans="5:5" x14ac:dyDescent="0.45">
      <c r="E449" s="1"/>
    </row>
    <row r="450" spans="5:5" x14ac:dyDescent="0.45">
      <c r="E450" s="1"/>
    </row>
    <row r="451" spans="5:5" x14ac:dyDescent="0.45">
      <c r="E451" s="1"/>
    </row>
    <row r="452" spans="5:5" x14ac:dyDescent="0.45">
      <c r="E452" s="1"/>
    </row>
    <row r="453" spans="5:5" x14ac:dyDescent="0.45">
      <c r="E453" s="1"/>
    </row>
    <row r="454" spans="5:5" x14ac:dyDescent="0.45">
      <c r="E454" s="1"/>
    </row>
    <row r="455" spans="5:5" x14ac:dyDescent="0.45">
      <c r="E455" s="1"/>
    </row>
    <row r="456" spans="5:5" x14ac:dyDescent="0.45">
      <c r="E456" s="1"/>
    </row>
    <row r="457" spans="5:5" x14ac:dyDescent="0.45">
      <c r="E457" s="1"/>
    </row>
    <row r="458" spans="5:5" x14ac:dyDescent="0.45">
      <c r="E458" s="1"/>
    </row>
    <row r="459" spans="5:5" x14ac:dyDescent="0.45">
      <c r="E459" s="1"/>
    </row>
    <row r="460" spans="5:5" x14ac:dyDescent="0.45">
      <c r="E460" s="1"/>
    </row>
    <row r="461" spans="5:5" x14ac:dyDescent="0.45">
      <c r="E461" s="1"/>
    </row>
    <row r="462" spans="5:5" x14ac:dyDescent="0.45">
      <c r="E462" s="1"/>
    </row>
    <row r="463" spans="5:5" x14ac:dyDescent="0.45">
      <c r="E463" s="1"/>
    </row>
    <row r="464" spans="5:5" x14ac:dyDescent="0.45">
      <c r="E464" s="1"/>
    </row>
    <row r="465" spans="5:5" x14ac:dyDescent="0.45">
      <c r="E465" s="1"/>
    </row>
    <row r="466" spans="5:5" x14ac:dyDescent="0.45">
      <c r="E466" s="1"/>
    </row>
    <row r="467" spans="5:5" x14ac:dyDescent="0.45">
      <c r="E467" s="1"/>
    </row>
    <row r="468" spans="5:5" x14ac:dyDescent="0.45">
      <c r="E468" s="1"/>
    </row>
    <row r="469" spans="5:5" x14ac:dyDescent="0.45">
      <c r="E469" s="1"/>
    </row>
    <row r="470" spans="5:5" x14ac:dyDescent="0.45">
      <c r="E470" s="1"/>
    </row>
    <row r="471" spans="5:5" x14ac:dyDescent="0.45">
      <c r="E471" s="1"/>
    </row>
    <row r="472" spans="5:5" x14ac:dyDescent="0.45">
      <c r="E472" s="1"/>
    </row>
    <row r="473" spans="5:5" x14ac:dyDescent="0.45">
      <c r="E473" s="1"/>
    </row>
    <row r="474" spans="5:5" x14ac:dyDescent="0.45">
      <c r="E474" s="1"/>
    </row>
    <row r="475" spans="5:5" x14ac:dyDescent="0.45">
      <c r="E475" s="1"/>
    </row>
    <row r="476" spans="5:5" x14ac:dyDescent="0.45">
      <c r="E476" s="1"/>
    </row>
    <row r="477" spans="5:5" x14ac:dyDescent="0.45">
      <c r="E477" s="1"/>
    </row>
    <row r="478" spans="5:5" x14ac:dyDescent="0.45">
      <c r="E478" s="1"/>
    </row>
    <row r="479" spans="5:5" x14ac:dyDescent="0.45">
      <c r="E479" s="1"/>
    </row>
    <row r="480" spans="5:5" x14ac:dyDescent="0.45">
      <c r="E480" s="1"/>
    </row>
    <row r="481" spans="5:5" x14ac:dyDescent="0.45">
      <c r="E481" s="1"/>
    </row>
    <row r="482" spans="5:5" x14ac:dyDescent="0.45">
      <c r="E482" s="1"/>
    </row>
    <row r="483" spans="5:5" x14ac:dyDescent="0.45">
      <c r="E483" s="1"/>
    </row>
    <row r="484" spans="5:5" x14ac:dyDescent="0.45">
      <c r="E484" s="1"/>
    </row>
    <row r="485" spans="5:5" x14ac:dyDescent="0.45">
      <c r="E485" s="1"/>
    </row>
    <row r="486" spans="5:5" x14ac:dyDescent="0.45">
      <c r="E486" s="1"/>
    </row>
    <row r="487" spans="5:5" x14ac:dyDescent="0.45">
      <c r="E487" s="1"/>
    </row>
    <row r="488" spans="5:5" x14ac:dyDescent="0.45">
      <c r="E488" s="1"/>
    </row>
    <row r="489" spans="5:5" x14ac:dyDescent="0.45">
      <c r="E489" s="1"/>
    </row>
    <row r="490" spans="5:5" x14ac:dyDescent="0.45">
      <c r="E490" s="1"/>
    </row>
    <row r="491" spans="5:5" x14ac:dyDescent="0.45">
      <c r="E491" s="1"/>
    </row>
    <row r="492" spans="5:5" x14ac:dyDescent="0.45">
      <c r="E492" s="1"/>
    </row>
    <row r="493" spans="5:5" x14ac:dyDescent="0.45">
      <c r="E493" s="1"/>
    </row>
    <row r="494" spans="5:5" x14ac:dyDescent="0.45">
      <c r="E494" s="1"/>
    </row>
    <row r="495" spans="5:5" x14ac:dyDescent="0.45">
      <c r="E495" s="1"/>
    </row>
    <row r="496" spans="5:5" x14ac:dyDescent="0.45">
      <c r="E496" s="1"/>
    </row>
    <row r="497" spans="5:5" x14ac:dyDescent="0.45">
      <c r="E497" s="1"/>
    </row>
    <row r="498" spans="5:5" x14ac:dyDescent="0.45">
      <c r="E498" s="1"/>
    </row>
    <row r="499" spans="5:5" x14ac:dyDescent="0.45">
      <c r="E499" s="1"/>
    </row>
    <row r="500" spans="5:5" x14ac:dyDescent="0.45">
      <c r="E500" s="1"/>
    </row>
    <row r="501" spans="5:5" x14ac:dyDescent="0.45">
      <c r="E501" s="1"/>
    </row>
    <row r="502" spans="5:5" x14ac:dyDescent="0.45">
      <c r="E502" s="1"/>
    </row>
    <row r="503" spans="5:5" x14ac:dyDescent="0.45">
      <c r="E503" s="1"/>
    </row>
    <row r="504" spans="5:5" x14ac:dyDescent="0.45">
      <c r="E504" s="1"/>
    </row>
    <row r="505" spans="5:5" x14ac:dyDescent="0.45">
      <c r="E505" s="1"/>
    </row>
    <row r="506" spans="5:5" x14ac:dyDescent="0.45">
      <c r="E506" s="1"/>
    </row>
    <row r="507" spans="5:5" x14ac:dyDescent="0.45">
      <c r="E507" s="1"/>
    </row>
    <row r="508" spans="5:5" x14ac:dyDescent="0.45">
      <c r="E508" s="1"/>
    </row>
    <row r="509" spans="5:5" x14ac:dyDescent="0.45">
      <c r="E509" s="1"/>
    </row>
    <row r="510" spans="5:5" x14ac:dyDescent="0.45">
      <c r="E510" s="1"/>
    </row>
    <row r="511" spans="5:5" x14ac:dyDescent="0.45">
      <c r="E511" s="1"/>
    </row>
    <row r="512" spans="5:5" x14ac:dyDescent="0.45">
      <c r="E512" s="1"/>
    </row>
    <row r="513" spans="5:5" x14ac:dyDescent="0.45">
      <c r="E513" s="1"/>
    </row>
    <row r="514" spans="5:5" x14ac:dyDescent="0.45">
      <c r="E514" s="1"/>
    </row>
    <row r="515" spans="5:5" x14ac:dyDescent="0.45">
      <c r="E515" s="1"/>
    </row>
    <row r="516" spans="5:5" x14ac:dyDescent="0.45">
      <c r="E516" s="1"/>
    </row>
    <row r="517" spans="5:5" x14ac:dyDescent="0.45">
      <c r="E517" s="1"/>
    </row>
    <row r="518" spans="5:5" x14ac:dyDescent="0.45">
      <c r="E518" s="1"/>
    </row>
    <row r="519" spans="5:5" x14ac:dyDescent="0.45">
      <c r="E519" s="1"/>
    </row>
    <row r="520" spans="5:5" x14ac:dyDescent="0.45">
      <c r="E520" s="1"/>
    </row>
    <row r="521" spans="5:5" x14ac:dyDescent="0.45">
      <c r="E521" s="1"/>
    </row>
    <row r="522" spans="5:5" x14ac:dyDescent="0.45">
      <c r="E522" s="1"/>
    </row>
    <row r="523" spans="5:5" x14ac:dyDescent="0.45">
      <c r="E523" s="1"/>
    </row>
    <row r="524" spans="5:5" x14ac:dyDescent="0.45">
      <c r="E524" s="1"/>
    </row>
    <row r="525" spans="5:5" x14ac:dyDescent="0.45">
      <c r="E525" s="1"/>
    </row>
    <row r="526" spans="5:5" x14ac:dyDescent="0.45">
      <c r="E526" s="1"/>
    </row>
    <row r="527" spans="5:5" x14ac:dyDescent="0.45">
      <c r="E527" s="1"/>
    </row>
    <row r="528" spans="5:5" x14ac:dyDescent="0.45">
      <c r="E528" s="1"/>
    </row>
    <row r="529" spans="5:5" x14ac:dyDescent="0.45">
      <c r="E529" s="1"/>
    </row>
    <row r="530" spans="5:5" x14ac:dyDescent="0.45">
      <c r="E530" s="1"/>
    </row>
    <row r="531" spans="5:5" x14ac:dyDescent="0.45">
      <c r="E531" s="1"/>
    </row>
    <row r="532" spans="5:5" x14ac:dyDescent="0.45">
      <c r="E532" s="1"/>
    </row>
    <row r="533" spans="5:5" x14ac:dyDescent="0.45">
      <c r="E533" s="1"/>
    </row>
    <row r="534" spans="5:5" x14ac:dyDescent="0.45">
      <c r="E534" s="1"/>
    </row>
    <row r="535" spans="5:5" x14ac:dyDescent="0.45">
      <c r="E535" s="1"/>
    </row>
    <row r="536" spans="5:5" x14ac:dyDescent="0.45">
      <c r="E536" s="1"/>
    </row>
    <row r="537" spans="5:5" x14ac:dyDescent="0.45">
      <c r="E537" s="1"/>
    </row>
    <row r="538" spans="5:5" x14ac:dyDescent="0.45">
      <c r="E538" s="1"/>
    </row>
    <row r="539" spans="5:5" x14ac:dyDescent="0.45">
      <c r="E539" s="1"/>
    </row>
    <row r="540" spans="5:5" x14ac:dyDescent="0.45">
      <c r="E540" s="1"/>
    </row>
    <row r="541" spans="5:5" x14ac:dyDescent="0.45">
      <c r="E541" s="1"/>
    </row>
    <row r="542" spans="5:5" x14ac:dyDescent="0.45">
      <c r="E542" s="1"/>
    </row>
    <row r="543" spans="5:5" x14ac:dyDescent="0.45">
      <c r="E543" s="1"/>
    </row>
    <row r="544" spans="5:5" x14ac:dyDescent="0.45">
      <c r="E544" s="1"/>
    </row>
    <row r="545" spans="5:5" x14ac:dyDescent="0.45">
      <c r="E545" s="1"/>
    </row>
    <row r="546" spans="5:5" x14ac:dyDescent="0.45">
      <c r="E546" s="1"/>
    </row>
    <row r="547" spans="5:5" x14ac:dyDescent="0.45">
      <c r="E547" s="1"/>
    </row>
    <row r="548" spans="5:5" x14ac:dyDescent="0.45">
      <c r="E548" s="1"/>
    </row>
    <row r="549" spans="5:5" x14ac:dyDescent="0.45">
      <c r="E549" s="1"/>
    </row>
    <row r="550" spans="5:5" x14ac:dyDescent="0.45">
      <c r="E550" s="1"/>
    </row>
  </sheetData>
  <dataValidations count="1">
    <dataValidation type="list" allowBlank="1" showInputMessage="1" showErrorMessage="1" sqref="B53:B60" xr:uid="{A03FE9BD-BDB9-417D-A10E-DC1056A78058}">
      <formula1>"Austria,Belgium,Bulgaria,Croatia,Cyprus,Czechia,Denmark,Estonia,Finland,France,Germany,Greece,Hungary,Ireland,Italy,Latvia,Lithuania,Luxembourg,Malta,Netherlands,Poland,Portugal,Romania,Slovakia,Slovenia,Spain,Sweden"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7"/>
  <sheetViews>
    <sheetView zoomScaleNormal="100" workbookViewId="0"/>
  </sheetViews>
  <sheetFormatPr defaultRowHeight="14.25" x14ac:dyDescent="0.45"/>
  <cols>
    <col min="1" max="1" width="41.73046875" bestFit="1" customWidth="1"/>
    <col min="2" max="2" width="12" bestFit="1" customWidth="1"/>
    <col min="3" max="3" width="15.86328125" customWidth="1"/>
    <col min="4" max="4" width="12" customWidth="1"/>
    <col min="5" max="5" width="12.73046875" customWidth="1"/>
    <col min="7" max="7" width="11.265625" customWidth="1"/>
    <col min="8" max="8" width="12.1328125" customWidth="1"/>
    <col min="9" max="9" width="10" customWidth="1"/>
    <col min="11" max="11" width="10.59765625" customWidth="1"/>
  </cols>
  <sheetData>
    <row r="1" spans="1:3" ht="21" x14ac:dyDescent="0.65">
      <c r="A1" s="15" t="s">
        <v>30</v>
      </c>
    </row>
    <row r="3" spans="1:3" ht="18" x14ac:dyDescent="0.55000000000000004">
      <c r="A3" s="14" t="s">
        <v>3</v>
      </c>
      <c r="C3" s="2"/>
    </row>
    <row r="4" spans="1:3" x14ac:dyDescent="0.45">
      <c r="C4" s="2"/>
    </row>
    <row r="5" spans="1:3" x14ac:dyDescent="0.45">
      <c r="A5" s="9" t="s">
        <v>4</v>
      </c>
      <c r="B5" s="9" t="s">
        <v>5</v>
      </c>
      <c r="C5" s="10" t="s">
        <v>39</v>
      </c>
    </row>
    <row r="6" spans="1:3" x14ac:dyDescent="0.45">
      <c r="A6" t="s">
        <v>131</v>
      </c>
      <c r="B6" t="s">
        <v>52</v>
      </c>
    </row>
    <row r="7" spans="1:3" x14ac:dyDescent="0.45">
      <c r="A7" t="s">
        <v>132</v>
      </c>
      <c r="B7" t="s">
        <v>53</v>
      </c>
    </row>
    <row r="8" spans="1:3" x14ac:dyDescent="0.45">
      <c r="A8" t="s">
        <v>133</v>
      </c>
      <c r="B8" t="s">
        <v>55</v>
      </c>
    </row>
    <row r="9" spans="1:3" x14ac:dyDescent="0.45">
      <c r="A9" t="s">
        <v>134</v>
      </c>
      <c r="B9" t="s">
        <v>74</v>
      </c>
    </row>
    <row r="10" spans="1:3" x14ac:dyDescent="0.45">
      <c r="A10" t="s">
        <v>135</v>
      </c>
      <c r="B10" t="s">
        <v>60</v>
      </c>
    </row>
    <row r="11" spans="1:3" x14ac:dyDescent="0.45">
      <c r="A11" t="s">
        <v>136</v>
      </c>
      <c r="B11" t="s">
        <v>61</v>
      </c>
    </row>
    <row r="12" spans="1:3" x14ac:dyDescent="0.45">
      <c r="A12" t="s">
        <v>137</v>
      </c>
      <c r="B12" t="s">
        <v>62</v>
      </c>
    </row>
    <row r="13" spans="1:3" x14ac:dyDescent="0.45">
      <c r="A13" t="s">
        <v>138</v>
      </c>
      <c r="B13" t="s">
        <v>64</v>
      </c>
    </row>
    <row r="14" spans="1:3" x14ac:dyDescent="0.45">
      <c r="A14" t="s">
        <v>139</v>
      </c>
      <c r="B14" t="s">
        <v>64</v>
      </c>
    </row>
    <row r="15" spans="1:3" x14ac:dyDescent="0.45">
      <c r="A15" t="s">
        <v>140</v>
      </c>
      <c r="B15" t="s">
        <v>68</v>
      </c>
    </row>
    <row r="16" spans="1:3" x14ac:dyDescent="0.45">
      <c r="A16" t="s">
        <v>141</v>
      </c>
      <c r="B16" t="s">
        <v>76</v>
      </c>
    </row>
    <row r="17" spans="1:3" x14ac:dyDescent="0.45">
      <c r="A17" t="s">
        <v>142</v>
      </c>
      <c r="B17" t="s">
        <v>69</v>
      </c>
    </row>
    <row r="18" spans="1:3" x14ac:dyDescent="0.45">
      <c r="A18" t="s">
        <v>143</v>
      </c>
      <c r="B18" t="s">
        <v>112</v>
      </c>
    </row>
    <row r="19" spans="1:3" x14ac:dyDescent="0.45">
      <c r="A19" t="s">
        <v>144</v>
      </c>
      <c r="B19" t="s">
        <v>72</v>
      </c>
    </row>
    <row r="20" spans="1:3" x14ac:dyDescent="0.45">
      <c r="A20" t="s">
        <v>145</v>
      </c>
      <c r="B20" t="s">
        <v>72</v>
      </c>
    </row>
    <row r="21" spans="1:3" x14ac:dyDescent="0.45">
      <c r="A21" t="s">
        <v>146</v>
      </c>
      <c r="B21" t="s">
        <v>72</v>
      </c>
    </row>
    <row r="22" spans="1:3" x14ac:dyDescent="0.45">
      <c r="A22" s="18" t="s">
        <v>12</v>
      </c>
      <c r="B22" s="18"/>
      <c r="C22" s="20">
        <v>194456</v>
      </c>
    </row>
    <row r="23" spans="1:3" ht="14.65" thickBot="1" x14ac:dyDescent="0.5">
      <c r="A23" s="19" t="s">
        <v>13</v>
      </c>
      <c r="B23" s="19"/>
      <c r="C23" s="21">
        <v>0</v>
      </c>
    </row>
    <row r="24" spans="1:3" ht="14.65" thickTop="1" x14ac:dyDescent="0.45">
      <c r="A24" s="8" t="s">
        <v>6</v>
      </c>
      <c r="B24" s="9"/>
      <c r="C24" s="10">
        <f>SUM(C22:C23)</f>
        <v>194456</v>
      </c>
    </row>
    <row r="25" spans="1:3" x14ac:dyDescent="0.45">
      <c r="A25" s="8"/>
      <c r="B25" s="9"/>
      <c r="C25" s="2"/>
    </row>
    <row r="26" spans="1:3" x14ac:dyDescent="0.45">
      <c r="C26" s="2"/>
    </row>
    <row r="27" spans="1:3" ht="18" x14ac:dyDescent="0.55000000000000004">
      <c r="A27" s="46" t="s">
        <v>7</v>
      </c>
      <c r="C27" s="2"/>
    </row>
    <row r="28" spans="1:3" ht="18" x14ac:dyDescent="0.55000000000000004">
      <c r="A28" s="46"/>
      <c r="C28" s="2"/>
    </row>
    <row r="29" spans="1:3" x14ac:dyDescent="0.45">
      <c r="A29" s="47" t="s">
        <v>8</v>
      </c>
      <c r="B29" s="9" t="s">
        <v>5</v>
      </c>
      <c r="C29" s="10" t="s">
        <v>39</v>
      </c>
    </row>
    <row r="30" spans="1:3" x14ac:dyDescent="0.45">
      <c r="A30" s="48" t="s">
        <v>372</v>
      </c>
      <c r="B30" t="s">
        <v>56</v>
      </c>
      <c r="C30" s="2">
        <v>250</v>
      </c>
    </row>
    <row r="31" spans="1:3" x14ac:dyDescent="0.45">
      <c r="A31" s="49" t="s">
        <v>9</v>
      </c>
      <c r="B31" s="18"/>
      <c r="C31" s="20">
        <v>250</v>
      </c>
    </row>
    <row r="32" spans="1:3" ht="14.65" thickBot="1" x14ac:dyDescent="0.5">
      <c r="A32" s="26" t="s">
        <v>10</v>
      </c>
      <c r="B32" s="19"/>
      <c r="C32" s="21">
        <v>0</v>
      </c>
    </row>
    <row r="33" spans="1:3" ht="14.65" thickTop="1" x14ac:dyDescent="0.45">
      <c r="A33" s="11" t="s">
        <v>11</v>
      </c>
      <c r="C33" s="10">
        <f>SUM(C31:C32)</f>
        <v>250</v>
      </c>
    </row>
    <row r="34" spans="1:3" x14ac:dyDescent="0.45">
      <c r="C34" s="2"/>
    </row>
    <row r="35" spans="1:3" x14ac:dyDescent="0.45">
      <c r="C35" s="2"/>
    </row>
    <row r="36" spans="1:3" x14ac:dyDescent="0.45">
      <c r="C36" s="2"/>
    </row>
    <row r="37" spans="1:3" x14ac:dyDescent="0.45">
      <c r="C37" s="2"/>
    </row>
    <row r="38" spans="1:3" x14ac:dyDescent="0.45">
      <c r="C38" s="2"/>
    </row>
    <row r="39" spans="1:3" x14ac:dyDescent="0.45">
      <c r="C39" s="2"/>
    </row>
    <row r="40" spans="1:3" x14ac:dyDescent="0.45">
      <c r="C40" s="2"/>
    </row>
    <row r="41" spans="1:3" x14ac:dyDescent="0.45">
      <c r="C41" s="2"/>
    </row>
    <row r="42" spans="1:3" x14ac:dyDescent="0.45">
      <c r="C42" s="2"/>
    </row>
    <row r="43" spans="1:3" x14ac:dyDescent="0.45">
      <c r="C43" s="2"/>
    </row>
    <row r="44" spans="1:3" x14ac:dyDescent="0.45">
      <c r="C44" s="2"/>
    </row>
    <row r="45" spans="1:3" x14ac:dyDescent="0.45">
      <c r="C45" s="2"/>
    </row>
    <row r="46" spans="1:3" x14ac:dyDescent="0.45">
      <c r="C46" s="2"/>
    </row>
    <row r="47" spans="1:3" x14ac:dyDescent="0.45">
      <c r="C47" s="2"/>
    </row>
  </sheetData>
  <dataValidations count="2">
    <dataValidation type="list" allowBlank="1" showInputMessage="1" showErrorMessage="1" sqref="B6:B21" xr:uid="{00000000-0002-0000-0400-000000000000}">
      <formula1>"Austria,Belgium,Bulgaria,Croatia,Cyprus,Czechia,Denmark,Estonia,Finland,France,Germany,Greece,Hungary,Ireland,Italy,Latvia,Lithuania,Luxembourg,Malta,Netherlands,Poland,Portugal,Romania,Slovakia,Slovenia,Spain,Sweden,Non-EU country"</formula1>
    </dataValidation>
    <dataValidation type="list" showInputMessage="1" sqref="B11:B21" xr:uid="{BD3BCBEE-2271-41CB-9F33-9F721AD2BA6B}">
      <formula1>"Austria,Belgium,Bulgaria,Croatia,Cyprus,Czechia,Denmark,Estonia,Finland,France,Germany,Greece,Hungary,Ireland,Italy,Latvia,Lithuania,Luxembourg,Malta,Netherlands,Poland,Portugal,Romania,Slovakia,Slovenia,Spain,Sweden"</formula1>
    </dataValidation>
  </dataValidations>
  <pageMargins left="0.7" right="0.7" top="0.75" bottom="0.75" header="0.3" footer="0.3"/>
  <pageSetup paperSize="9" orientation="portrait" r:id="rId1"/>
  <ignoredErrors>
    <ignoredError sqref="C33 C2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59"/>
  <sheetViews>
    <sheetView topLeftCell="A24" workbookViewId="0"/>
  </sheetViews>
  <sheetFormatPr defaultRowHeight="14.25" x14ac:dyDescent="0.45"/>
  <cols>
    <col min="1" max="1" width="73.86328125" customWidth="1"/>
    <col min="2" max="2" width="11.59765625" customWidth="1"/>
    <col min="3" max="3" width="16.3984375" customWidth="1"/>
    <col min="8" max="8" width="9.86328125" customWidth="1"/>
    <col min="9" max="9" width="9.59765625" customWidth="1"/>
    <col min="10" max="10" width="10.86328125" customWidth="1"/>
    <col min="17" max="17" width="15.59765625" customWidth="1"/>
    <col min="18" max="18" width="18.73046875" customWidth="1"/>
  </cols>
  <sheetData>
    <row r="1" spans="1:3" ht="21" x14ac:dyDescent="0.65">
      <c r="A1" s="15" t="s">
        <v>31</v>
      </c>
    </row>
    <row r="3" spans="1:3" ht="18" x14ac:dyDescent="0.55000000000000004">
      <c r="A3" s="14" t="s">
        <v>3</v>
      </c>
      <c r="B3" s="9"/>
      <c r="C3" s="10"/>
    </row>
    <row r="4" spans="1:3" x14ac:dyDescent="0.45">
      <c r="A4" s="9"/>
      <c r="B4" s="9"/>
      <c r="C4" s="10"/>
    </row>
    <row r="5" spans="1:3" x14ac:dyDescent="0.45">
      <c r="A5" s="9" t="s">
        <v>4</v>
      </c>
      <c r="B5" s="9" t="s">
        <v>5</v>
      </c>
      <c r="C5" s="10" t="s">
        <v>39</v>
      </c>
    </row>
    <row r="6" spans="1:3" x14ac:dyDescent="0.45">
      <c r="A6" t="s">
        <v>293</v>
      </c>
      <c r="B6" t="s">
        <v>52</v>
      </c>
    </row>
    <row r="7" spans="1:3" x14ac:dyDescent="0.45">
      <c r="A7" t="s">
        <v>294</v>
      </c>
      <c r="B7" t="s">
        <v>53</v>
      </c>
    </row>
    <row r="8" spans="1:3" x14ac:dyDescent="0.45">
      <c r="A8" t="s">
        <v>295</v>
      </c>
      <c r="B8" t="s">
        <v>53</v>
      </c>
    </row>
    <row r="9" spans="1:3" x14ac:dyDescent="0.45">
      <c r="A9" t="s">
        <v>296</v>
      </c>
      <c r="B9" t="s">
        <v>54</v>
      </c>
    </row>
    <row r="10" spans="1:3" x14ac:dyDescent="0.45">
      <c r="A10" t="s">
        <v>297</v>
      </c>
      <c r="B10" t="s">
        <v>55</v>
      </c>
    </row>
    <row r="11" spans="1:3" x14ac:dyDescent="0.45">
      <c r="A11" t="s">
        <v>298</v>
      </c>
      <c r="B11" t="s">
        <v>56</v>
      </c>
    </row>
    <row r="12" spans="1:3" x14ac:dyDescent="0.45">
      <c r="A12" t="s">
        <v>299</v>
      </c>
      <c r="B12" t="s">
        <v>74</v>
      </c>
    </row>
    <row r="13" spans="1:3" x14ac:dyDescent="0.45">
      <c r="A13" t="s">
        <v>300</v>
      </c>
      <c r="B13" t="s">
        <v>57</v>
      </c>
    </row>
    <row r="14" spans="1:3" x14ac:dyDescent="0.45">
      <c r="A14" t="s">
        <v>301</v>
      </c>
      <c r="B14" t="s">
        <v>58</v>
      </c>
    </row>
    <row r="15" spans="1:3" x14ac:dyDescent="0.45">
      <c r="A15" t="s">
        <v>302</v>
      </c>
      <c r="B15" t="s">
        <v>59</v>
      </c>
    </row>
    <row r="16" spans="1:3" x14ac:dyDescent="0.45">
      <c r="A16" t="s">
        <v>303</v>
      </c>
      <c r="B16" t="s">
        <v>60</v>
      </c>
    </row>
    <row r="17" spans="1:3" x14ac:dyDescent="0.45">
      <c r="A17" t="s">
        <v>304</v>
      </c>
      <c r="B17" t="s">
        <v>61</v>
      </c>
    </row>
    <row r="18" spans="1:3" x14ac:dyDescent="0.45">
      <c r="A18" t="s">
        <v>305</v>
      </c>
      <c r="B18" t="s">
        <v>63</v>
      </c>
    </row>
    <row r="19" spans="1:3" x14ac:dyDescent="0.45">
      <c r="A19" t="s">
        <v>306</v>
      </c>
      <c r="B19" t="s">
        <v>64</v>
      </c>
    </row>
    <row r="20" spans="1:3" x14ac:dyDescent="0.45">
      <c r="A20" t="s">
        <v>307</v>
      </c>
      <c r="B20" t="s">
        <v>64</v>
      </c>
    </row>
    <row r="21" spans="1:3" x14ac:dyDescent="0.45">
      <c r="A21" t="s">
        <v>308</v>
      </c>
      <c r="B21" t="s">
        <v>65</v>
      </c>
    </row>
    <row r="22" spans="1:3" x14ac:dyDescent="0.45">
      <c r="A22" t="s">
        <v>309</v>
      </c>
      <c r="B22" t="s">
        <v>310</v>
      </c>
    </row>
    <row r="23" spans="1:3" x14ac:dyDescent="0.45">
      <c r="A23" t="s">
        <v>311</v>
      </c>
      <c r="B23" t="s">
        <v>75</v>
      </c>
    </row>
    <row r="24" spans="1:3" x14ac:dyDescent="0.45">
      <c r="A24" t="s">
        <v>312</v>
      </c>
      <c r="B24" t="s">
        <v>68</v>
      </c>
    </row>
    <row r="25" spans="1:3" x14ac:dyDescent="0.45">
      <c r="A25" t="s">
        <v>313</v>
      </c>
      <c r="B25" t="s">
        <v>76</v>
      </c>
    </row>
    <row r="26" spans="1:3" x14ac:dyDescent="0.45">
      <c r="A26" t="s">
        <v>314</v>
      </c>
      <c r="B26" t="s">
        <v>69</v>
      </c>
    </row>
    <row r="27" spans="1:3" x14ac:dyDescent="0.45">
      <c r="A27" t="s">
        <v>315</v>
      </c>
      <c r="B27" t="s">
        <v>69</v>
      </c>
    </row>
    <row r="28" spans="1:3" x14ac:dyDescent="0.45">
      <c r="A28" t="s">
        <v>316</v>
      </c>
      <c r="B28" t="s">
        <v>70</v>
      </c>
    </row>
    <row r="29" spans="1:3" x14ac:dyDescent="0.45">
      <c r="A29" t="s">
        <v>317</v>
      </c>
      <c r="B29" t="s">
        <v>112</v>
      </c>
    </row>
    <row r="30" spans="1:3" x14ac:dyDescent="0.45">
      <c r="A30" t="s">
        <v>318</v>
      </c>
      <c r="B30" t="s">
        <v>72</v>
      </c>
    </row>
    <row r="31" spans="1:3" x14ac:dyDescent="0.45">
      <c r="A31" t="s">
        <v>319</v>
      </c>
      <c r="B31" t="s">
        <v>72</v>
      </c>
    </row>
    <row r="32" spans="1:3" x14ac:dyDescent="0.45">
      <c r="A32" t="s">
        <v>320</v>
      </c>
      <c r="B32" t="s">
        <v>73</v>
      </c>
      <c r="C32" s="2"/>
    </row>
    <row r="33" spans="1:3" x14ac:dyDescent="0.45">
      <c r="A33" s="18" t="s">
        <v>12</v>
      </c>
      <c r="B33" s="18"/>
      <c r="C33" s="20">
        <v>503478</v>
      </c>
    </row>
    <row r="34" spans="1:3" ht="14.65" thickBot="1" x14ac:dyDescent="0.5">
      <c r="A34" s="19" t="s">
        <v>13</v>
      </c>
      <c r="B34" s="19"/>
      <c r="C34" s="21">
        <v>0</v>
      </c>
    </row>
    <row r="35" spans="1:3" ht="14.65" thickTop="1" x14ac:dyDescent="0.45">
      <c r="A35" s="8" t="s">
        <v>6</v>
      </c>
      <c r="C35" s="10">
        <f>SUM(C33:C34)</f>
        <v>503478</v>
      </c>
    </row>
    <row r="36" spans="1:3" x14ac:dyDescent="0.45">
      <c r="A36" s="8"/>
    </row>
    <row r="37" spans="1:3" x14ac:dyDescent="0.45">
      <c r="C37" s="2"/>
    </row>
    <row r="38" spans="1:3" ht="18" x14ac:dyDescent="0.55000000000000004">
      <c r="A38" s="14" t="s">
        <v>7</v>
      </c>
      <c r="B38" s="9"/>
      <c r="C38" s="10"/>
    </row>
    <row r="39" spans="1:3" x14ac:dyDescent="0.45">
      <c r="A39" s="9"/>
      <c r="B39" s="9"/>
      <c r="C39" s="10"/>
    </row>
    <row r="40" spans="1:3" x14ac:dyDescent="0.45">
      <c r="A40" s="9" t="s">
        <v>8</v>
      </c>
      <c r="B40" s="9" t="s">
        <v>5</v>
      </c>
      <c r="C40" s="10" t="s">
        <v>39</v>
      </c>
    </row>
    <row r="41" spans="1:3" x14ac:dyDescent="0.45">
      <c r="A41" t="s">
        <v>321</v>
      </c>
      <c r="B41" t="s">
        <v>55</v>
      </c>
      <c r="C41" s="2">
        <v>450</v>
      </c>
    </row>
    <row r="42" spans="1:3" x14ac:dyDescent="0.45">
      <c r="A42" t="s">
        <v>322</v>
      </c>
      <c r="B42" t="s">
        <v>59</v>
      </c>
      <c r="C42" s="2">
        <v>650</v>
      </c>
    </row>
    <row r="43" spans="1:3" x14ac:dyDescent="0.45">
      <c r="A43" t="s">
        <v>323</v>
      </c>
      <c r="B43" t="s">
        <v>62</v>
      </c>
      <c r="C43" s="2">
        <v>3249</v>
      </c>
    </row>
    <row r="44" spans="1:3" x14ac:dyDescent="0.45">
      <c r="A44" t="s">
        <v>324</v>
      </c>
      <c r="B44" t="s">
        <v>69</v>
      </c>
      <c r="C44" s="2">
        <v>2300</v>
      </c>
    </row>
    <row r="45" spans="1:3" x14ac:dyDescent="0.45">
      <c r="A45" t="s">
        <v>325</v>
      </c>
      <c r="B45" t="s">
        <v>112</v>
      </c>
      <c r="C45" s="2">
        <v>2530</v>
      </c>
    </row>
    <row r="46" spans="1:3" x14ac:dyDescent="0.45">
      <c r="A46" t="s">
        <v>326</v>
      </c>
      <c r="B46" t="s">
        <v>72</v>
      </c>
      <c r="C46" s="2">
        <v>9068</v>
      </c>
    </row>
    <row r="47" spans="1:3" x14ac:dyDescent="0.45">
      <c r="A47" s="17" t="s">
        <v>9</v>
      </c>
      <c r="B47" s="18"/>
      <c r="C47" s="20">
        <f>SUM(C41:C46)</f>
        <v>18247</v>
      </c>
    </row>
    <row r="48" spans="1:3" ht="14.65" thickBot="1" x14ac:dyDescent="0.5">
      <c r="A48" s="26" t="s">
        <v>327</v>
      </c>
      <c r="B48" s="19"/>
      <c r="C48" s="21">
        <v>5345</v>
      </c>
    </row>
    <row r="49" spans="1:3" ht="14.65" thickTop="1" x14ac:dyDescent="0.45">
      <c r="A49" s="9" t="s">
        <v>6</v>
      </c>
      <c r="C49" s="10">
        <f>SUM(C47:C48)</f>
        <v>23592</v>
      </c>
    </row>
    <row r="56" spans="1:3" x14ac:dyDescent="0.45">
      <c r="C56" s="2"/>
    </row>
    <row r="58" spans="1:3" x14ac:dyDescent="0.45">
      <c r="C58" s="2"/>
    </row>
    <row r="59" spans="1:3" x14ac:dyDescent="0.45">
      <c r="C59" s="2"/>
    </row>
  </sheetData>
  <dataValidations count="1">
    <dataValidation type="list" allowBlank="1" showInputMessage="1" showErrorMessage="1" sqref="B6:B32" xr:uid="{00000000-0002-0000-0500-000000000000}">
      <formula1>"Austria,Belgium,Bulgaria,Croatia,Cyprus,Czechia,Denmark,Estonia,Finland,France,Germany,Greece,Hungary,Ireland,Italy,Latvia,Lithuania,Luxembourg,Malta,Netherlands,Poland,Portugal,Romania,Slovakia,Slovenia,Spain,Sweden,Non-EU country"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8"/>
  <sheetViews>
    <sheetView workbookViewId="0"/>
  </sheetViews>
  <sheetFormatPr defaultRowHeight="14.25" x14ac:dyDescent="0.45"/>
  <cols>
    <col min="1" max="1" width="49.265625" customWidth="1"/>
    <col min="2" max="2" width="12.3984375" customWidth="1"/>
    <col min="3" max="3" width="15.73046875" style="2" customWidth="1"/>
    <col min="11" max="11" width="9.3984375" customWidth="1"/>
  </cols>
  <sheetData>
    <row r="1" spans="1:3" ht="21" x14ac:dyDescent="0.65">
      <c r="A1" s="15" t="s">
        <v>32</v>
      </c>
    </row>
    <row r="3" spans="1:3" ht="18" x14ac:dyDescent="0.55000000000000004">
      <c r="A3" s="14" t="s">
        <v>3</v>
      </c>
      <c r="B3" s="9"/>
      <c r="C3" s="10"/>
    </row>
    <row r="4" spans="1:3" x14ac:dyDescent="0.45">
      <c r="A4" s="9"/>
      <c r="B4" s="9"/>
      <c r="C4" s="10"/>
    </row>
    <row r="5" spans="1:3" x14ac:dyDescent="0.45">
      <c r="A5" s="9" t="s">
        <v>4</v>
      </c>
      <c r="B5" s="9" t="s">
        <v>5</v>
      </c>
      <c r="C5" s="10" t="s">
        <v>39</v>
      </c>
    </row>
    <row r="6" spans="1:3" x14ac:dyDescent="0.45">
      <c r="A6" t="s">
        <v>149</v>
      </c>
      <c r="B6" t="s">
        <v>52</v>
      </c>
    </row>
    <row r="7" spans="1:3" x14ac:dyDescent="0.45">
      <c r="A7" t="s">
        <v>150</v>
      </c>
      <c r="B7" t="s">
        <v>53</v>
      </c>
    </row>
    <row r="8" spans="1:3" x14ac:dyDescent="0.45">
      <c r="A8" t="s">
        <v>151</v>
      </c>
      <c r="B8" t="s">
        <v>54</v>
      </c>
    </row>
    <row r="9" spans="1:3" x14ac:dyDescent="0.45">
      <c r="A9" t="s">
        <v>152</v>
      </c>
      <c r="B9" t="s">
        <v>74</v>
      </c>
    </row>
    <row r="10" spans="1:3" x14ac:dyDescent="0.45">
      <c r="A10" t="s">
        <v>153</v>
      </c>
      <c r="B10" t="s">
        <v>57</v>
      </c>
    </row>
    <row r="11" spans="1:3" x14ac:dyDescent="0.45">
      <c r="A11" t="s">
        <v>154</v>
      </c>
      <c r="B11" t="s">
        <v>59</v>
      </c>
    </row>
    <row r="12" spans="1:3" x14ac:dyDescent="0.45">
      <c r="A12" t="s">
        <v>155</v>
      </c>
      <c r="B12" t="s">
        <v>60</v>
      </c>
    </row>
    <row r="13" spans="1:3" x14ac:dyDescent="0.45">
      <c r="A13" t="s">
        <v>156</v>
      </c>
      <c r="B13" t="s">
        <v>60</v>
      </c>
    </row>
    <row r="14" spans="1:3" x14ac:dyDescent="0.45">
      <c r="A14" t="s">
        <v>157</v>
      </c>
      <c r="B14" t="s">
        <v>60</v>
      </c>
    </row>
    <row r="15" spans="1:3" x14ac:dyDescent="0.45">
      <c r="A15" t="s">
        <v>158</v>
      </c>
      <c r="B15" t="s">
        <v>60</v>
      </c>
    </row>
    <row r="16" spans="1:3" x14ac:dyDescent="0.45">
      <c r="A16" t="s">
        <v>159</v>
      </c>
      <c r="B16" t="s">
        <v>60</v>
      </c>
    </row>
    <row r="17" spans="1:2" x14ac:dyDescent="0.45">
      <c r="A17" t="s">
        <v>160</v>
      </c>
      <c r="B17" t="s">
        <v>60</v>
      </c>
    </row>
    <row r="18" spans="1:2" x14ac:dyDescent="0.45">
      <c r="A18" t="s">
        <v>161</v>
      </c>
      <c r="B18" t="s">
        <v>60</v>
      </c>
    </row>
    <row r="19" spans="1:2" x14ac:dyDescent="0.45">
      <c r="A19" t="s">
        <v>162</v>
      </c>
      <c r="B19" t="s">
        <v>61</v>
      </c>
    </row>
    <row r="20" spans="1:2" x14ac:dyDescent="0.45">
      <c r="A20" t="s">
        <v>163</v>
      </c>
      <c r="B20" t="s">
        <v>61</v>
      </c>
    </row>
    <row r="21" spans="1:2" x14ac:dyDescent="0.45">
      <c r="A21" t="s">
        <v>164</v>
      </c>
      <c r="B21" t="s">
        <v>94</v>
      </c>
    </row>
    <row r="22" spans="1:2" x14ac:dyDescent="0.45">
      <c r="A22" t="s">
        <v>165</v>
      </c>
      <c r="B22" t="s">
        <v>64</v>
      </c>
    </row>
    <row r="23" spans="1:2" x14ac:dyDescent="0.45">
      <c r="A23" t="s">
        <v>166</v>
      </c>
      <c r="B23" t="s">
        <v>64</v>
      </c>
    </row>
    <row r="24" spans="1:2" x14ac:dyDescent="0.45">
      <c r="A24" t="s">
        <v>167</v>
      </c>
      <c r="B24" t="s">
        <v>64</v>
      </c>
    </row>
    <row r="25" spans="1:2" x14ac:dyDescent="0.45">
      <c r="A25" t="s">
        <v>168</v>
      </c>
      <c r="B25" t="s">
        <v>68</v>
      </c>
    </row>
    <row r="26" spans="1:2" x14ac:dyDescent="0.45">
      <c r="A26" t="s">
        <v>169</v>
      </c>
      <c r="B26" t="s">
        <v>70</v>
      </c>
    </row>
    <row r="27" spans="1:2" x14ac:dyDescent="0.45">
      <c r="A27" t="s">
        <v>170</v>
      </c>
      <c r="B27" t="s">
        <v>112</v>
      </c>
    </row>
    <row r="28" spans="1:2" x14ac:dyDescent="0.45">
      <c r="A28" t="s">
        <v>171</v>
      </c>
      <c r="B28" t="s">
        <v>72</v>
      </c>
    </row>
    <row r="29" spans="1:2" x14ac:dyDescent="0.45">
      <c r="A29" t="s">
        <v>172</v>
      </c>
      <c r="B29" t="s">
        <v>72</v>
      </c>
    </row>
    <row r="30" spans="1:2" x14ac:dyDescent="0.45">
      <c r="A30" t="s">
        <v>173</v>
      </c>
      <c r="B30" t="s">
        <v>72</v>
      </c>
    </row>
    <row r="31" spans="1:2" x14ac:dyDescent="0.45">
      <c r="A31" t="s">
        <v>174</v>
      </c>
      <c r="B31" t="s">
        <v>72</v>
      </c>
    </row>
    <row r="32" spans="1:2" x14ac:dyDescent="0.45">
      <c r="A32" t="s">
        <v>175</v>
      </c>
      <c r="B32" t="s">
        <v>72</v>
      </c>
    </row>
    <row r="33" spans="1:3" x14ac:dyDescent="0.45">
      <c r="A33" t="s">
        <v>176</v>
      </c>
      <c r="B33" t="s">
        <v>72</v>
      </c>
    </row>
    <row r="34" spans="1:3" x14ac:dyDescent="0.45">
      <c r="A34" t="s">
        <v>177</v>
      </c>
      <c r="B34" t="s">
        <v>72</v>
      </c>
    </row>
    <row r="35" spans="1:3" x14ac:dyDescent="0.45">
      <c r="A35" t="s">
        <v>178</v>
      </c>
      <c r="B35" t="s">
        <v>72</v>
      </c>
    </row>
    <row r="36" spans="1:3" x14ac:dyDescent="0.45">
      <c r="A36" t="s">
        <v>179</v>
      </c>
      <c r="B36" t="s">
        <v>72</v>
      </c>
    </row>
    <row r="37" spans="1:3" x14ac:dyDescent="0.45">
      <c r="A37" s="18" t="s">
        <v>12</v>
      </c>
      <c r="B37" s="18"/>
      <c r="C37" s="20">
        <v>81504.78</v>
      </c>
    </row>
    <row r="38" spans="1:3" ht="14.65" thickBot="1" x14ac:dyDescent="0.5">
      <c r="A38" s="19" t="s">
        <v>13</v>
      </c>
      <c r="B38" s="19"/>
      <c r="C38" s="21">
        <v>0</v>
      </c>
    </row>
    <row r="39" spans="1:3" ht="14.65" thickTop="1" x14ac:dyDescent="0.45">
      <c r="A39" s="8" t="s">
        <v>6</v>
      </c>
      <c r="B39" s="9"/>
      <c r="C39" s="10">
        <f>SUM(C37:C38)</f>
        <v>81504.78</v>
      </c>
    </row>
    <row r="40" spans="1:3" x14ac:dyDescent="0.45">
      <c r="A40" s="8"/>
      <c r="B40" s="9"/>
    </row>
    <row r="41" spans="1:3" x14ac:dyDescent="0.45">
      <c r="B41" s="4"/>
    </row>
    <row r="42" spans="1:3" ht="18" x14ac:dyDescent="0.55000000000000004">
      <c r="A42" s="14" t="s">
        <v>7</v>
      </c>
      <c r="B42" s="9"/>
      <c r="C42" s="10"/>
    </row>
    <row r="43" spans="1:3" x14ac:dyDescent="0.45">
      <c r="A43" s="9"/>
      <c r="B43" s="9"/>
      <c r="C43" s="10"/>
    </row>
    <row r="44" spans="1:3" x14ac:dyDescent="0.45">
      <c r="A44" s="9" t="s">
        <v>8</v>
      </c>
      <c r="B44" s="9" t="s">
        <v>5</v>
      </c>
      <c r="C44" s="10" t="s">
        <v>39</v>
      </c>
    </row>
    <row r="45" spans="1:3" x14ac:dyDescent="0.45">
      <c r="A45" t="s">
        <v>354</v>
      </c>
      <c r="B45" s="16" t="s">
        <v>60</v>
      </c>
      <c r="C45" s="2">
        <v>6000</v>
      </c>
    </row>
    <row r="46" spans="1:3" x14ac:dyDescent="0.45">
      <c r="A46" s="17" t="s">
        <v>9</v>
      </c>
      <c r="B46" s="18"/>
      <c r="C46" s="20">
        <f>SUM(C45:C45)</f>
        <v>6000</v>
      </c>
    </row>
    <row r="47" spans="1:3" ht="14.65" thickBot="1" x14ac:dyDescent="0.5">
      <c r="A47" s="24" t="s">
        <v>10</v>
      </c>
      <c r="B47" s="19"/>
      <c r="C47" s="21">
        <v>0</v>
      </c>
    </row>
    <row r="48" spans="1:3" ht="14.65" thickTop="1" x14ac:dyDescent="0.45">
      <c r="A48" s="11" t="s">
        <v>11</v>
      </c>
      <c r="B48" s="22"/>
      <c r="C48" s="23">
        <f>SUM(C46:C47)</f>
        <v>6000</v>
      </c>
    </row>
  </sheetData>
  <sortState xmlns:xlrd2="http://schemas.microsoft.com/office/spreadsheetml/2017/richdata2" ref="A45:C46">
    <sortCondition descending="1" ref="C45:C46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32"/>
  <sheetViews>
    <sheetView workbookViewId="0"/>
  </sheetViews>
  <sheetFormatPr defaultRowHeight="14.25" x14ac:dyDescent="0.45"/>
  <cols>
    <col min="1" max="1" width="46.1328125" bestFit="1" customWidth="1"/>
    <col min="2" max="2" width="11" customWidth="1"/>
    <col min="3" max="3" width="14.73046875" style="2" customWidth="1"/>
    <col min="7" max="7" width="10.265625" customWidth="1"/>
    <col min="8" max="8" width="9.59765625" customWidth="1"/>
    <col min="9" max="9" width="10.59765625" customWidth="1"/>
  </cols>
  <sheetData>
    <row r="1" spans="1:3" ht="21" x14ac:dyDescent="0.65">
      <c r="A1" s="15" t="s">
        <v>44</v>
      </c>
    </row>
    <row r="3" spans="1:3" ht="18" x14ac:dyDescent="0.55000000000000004">
      <c r="A3" s="14" t="s">
        <v>3</v>
      </c>
      <c r="B3" s="9"/>
      <c r="C3" s="10"/>
    </row>
    <row r="4" spans="1:3" x14ac:dyDescent="0.45">
      <c r="A4" s="9"/>
      <c r="B4" s="9"/>
      <c r="C4" s="10"/>
    </row>
    <row r="5" spans="1:3" x14ac:dyDescent="0.45">
      <c r="A5" s="9" t="s">
        <v>4</v>
      </c>
      <c r="B5" s="9" t="s">
        <v>5</v>
      </c>
      <c r="C5" s="10" t="s">
        <v>39</v>
      </c>
    </row>
    <row r="6" spans="1:3" x14ac:dyDescent="0.45">
      <c r="A6" t="s">
        <v>117</v>
      </c>
      <c r="B6" t="s">
        <v>52</v>
      </c>
      <c r="C6"/>
    </row>
    <row r="7" spans="1:3" x14ac:dyDescent="0.45">
      <c r="A7" t="s">
        <v>118</v>
      </c>
      <c r="B7" t="s">
        <v>53</v>
      </c>
      <c r="C7"/>
    </row>
    <row r="8" spans="1:3" x14ac:dyDescent="0.45">
      <c r="A8" t="s">
        <v>119</v>
      </c>
      <c r="B8" t="s">
        <v>54</v>
      </c>
      <c r="C8"/>
    </row>
    <row r="9" spans="1:3" x14ac:dyDescent="0.45">
      <c r="A9" t="s">
        <v>147</v>
      </c>
      <c r="B9" t="s">
        <v>74</v>
      </c>
      <c r="C9"/>
    </row>
    <row r="10" spans="1:3" x14ac:dyDescent="0.45">
      <c r="A10" t="s">
        <v>120</v>
      </c>
      <c r="B10" t="s">
        <v>74</v>
      </c>
      <c r="C10"/>
    </row>
    <row r="11" spans="1:3" x14ac:dyDescent="0.45">
      <c r="A11" t="s">
        <v>121</v>
      </c>
      <c r="B11" t="s">
        <v>74</v>
      </c>
      <c r="C11"/>
    </row>
    <row r="12" spans="1:3" x14ac:dyDescent="0.45">
      <c r="A12" t="s">
        <v>122</v>
      </c>
      <c r="B12" t="s">
        <v>58</v>
      </c>
      <c r="C12"/>
    </row>
    <row r="13" spans="1:3" x14ac:dyDescent="0.45">
      <c r="A13" t="s">
        <v>123</v>
      </c>
      <c r="B13" t="s">
        <v>60</v>
      </c>
      <c r="C13"/>
    </row>
    <row r="14" spans="1:3" x14ac:dyDescent="0.45">
      <c r="A14" t="s">
        <v>124</v>
      </c>
      <c r="B14" t="s">
        <v>94</v>
      </c>
      <c r="C14"/>
    </row>
    <row r="15" spans="1:3" x14ac:dyDescent="0.45">
      <c r="A15" t="s">
        <v>125</v>
      </c>
      <c r="B15" t="s">
        <v>62</v>
      </c>
      <c r="C15"/>
    </row>
    <row r="16" spans="1:3" x14ac:dyDescent="0.45">
      <c r="A16" t="s">
        <v>126</v>
      </c>
      <c r="B16" t="s">
        <v>64</v>
      </c>
      <c r="C16"/>
    </row>
    <row r="17" spans="1:3" x14ac:dyDescent="0.45">
      <c r="A17" t="s">
        <v>127</v>
      </c>
      <c r="B17" t="s">
        <v>64</v>
      </c>
      <c r="C17"/>
    </row>
    <row r="18" spans="1:3" x14ac:dyDescent="0.45">
      <c r="A18" t="s">
        <v>128</v>
      </c>
      <c r="B18" t="s">
        <v>76</v>
      </c>
      <c r="C18"/>
    </row>
    <row r="19" spans="1:3" x14ac:dyDescent="0.45">
      <c r="A19" t="s">
        <v>129</v>
      </c>
      <c r="B19" t="s">
        <v>69</v>
      </c>
      <c r="C19"/>
    </row>
    <row r="20" spans="1:3" x14ac:dyDescent="0.45">
      <c r="A20" t="s">
        <v>130</v>
      </c>
      <c r="B20" t="s">
        <v>71</v>
      </c>
      <c r="C20"/>
    </row>
    <row r="21" spans="1:3" x14ac:dyDescent="0.45">
      <c r="A21" t="s">
        <v>148</v>
      </c>
      <c r="B21" t="s">
        <v>72</v>
      </c>
      <c r="C21"/>
    </row>
    <row r="22" spans="1:3" x14ac:dyDescent="0.45">
      <c r="A22" s="18" t="s">
        <v>12</v>
      </c>
      <c r="B22" s="18"/>
      <c r="C22" s="20">
        <v>117518</v>
      </c>
    </row>
    <row r="23" spans="1:3" ht="14.65" thickBot="1" x14ac:dyDescent="0.5">
      <c r="A23" s="19" t="s">
        <v>13</v>
      </c>
      <c r="B23" s="19"/>
      <c r="C23" s="21">
        <v>0</v>
      </c>
    </row>
    <row r="24" spans="1:3" ht="14.65" thickTop="1" x14ac:dyDescent="0.45">
      <c r="A24" s="8" t="s">
        <v>6</v>
      </c>
      <c r="B24" s="9"/>
      <c r="C24" s="10">
        <f>SUM(C22:C23)</f>
        <v>117518</v>
      </c>
    </row>
    <row r="25" spans="1:3" x14ac:dyDescent="0.45">
      <c r="B25" s="4"/>
    </row>
    <row r="26" spans="1:3" x14ac:dyDescent="0.45">
      <c r="B26" s="4"/>
    </row>
    <row r="27" spans="1:3" ht="18" x14ac:dyDescent="0.55000000000000004">
      <c r="A27" s="14" t="s">
        <v>7</v>
      </c>
    </row>
    <row r="28" spans="1:3" s="44" customFormat="1" ht="28.5" x14ac:dyDescent="0.45">
      <c r="A28" s="43" t="s">
        <v>355</v>
      </c>
      <c r="B28" s="44" t="s">
        <v>62</v>
      </c>
      <c r="C28" s="45">
        <v>981</v>
      </c>
    </row>
    <row r="29" spans="1:3" x14ac:dyDescent="0.45">
      <c r="A29" t="s">
        <v>356</v>
      </c>
      <c r="B29" t="s">
        <v>68</v>
      </c>
      <c r="C29" s="2">
        <v>1000</v>
      </c>
    </row>
    <row r="30" spans="1:3" x14ac:dyDescent="0.45">
      <c r="A30" s="17" t="s">
        <v>15</v>
      </c>
      <c r="B30" s="18"/>
      <c r="C30" s="20">
        <f>SUM(C28:C29)</f>
        <v>1981</v>
      </c>
    </row>
    <row r="31" spans="1:3" ht="14.65" thickBot="1" x14ac:dyDescent="0.5">
      <c r="A31" s="26" t="s">
        <v>10</v>
      </c>
      <c r="B31" s="19"/>
      <c r="C31" s="21">
        <v>0</v>
      </c>
    </row>
    <row r="32" spans="1:3" ht="14.65" thickTop="1" x14ac:dyDescent="0.45">
      <c r="A32" s="11" t="s">
        <v>11</v>
      </c>
      <c r="B32" s="9"/>
      <c r="C32" s="10">
        <f>SUM(C30:C31)</f>
        <v>1981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528"/>
  <sheetViews>
    <sheetView topLeftCell="A6" workbookViewId="0">
      <selection activeCell="A41" sqref="A41"/>
    </sheetView>
  </sheetViews>
  <sheetFormatPr defaultRowHeight="14.25" x14ac:dyDescent="0.45"/>
  <cols>
    <col min="1" max="1" width="48.59765625" customWidth="1"/>
    <col min="2" max="2" width="12.1328125" customWidth="1"/>
    <col min="3" max="3" width="16.265625" style="2" customWidth="1"/>
    <col min="6" max="6" width="11" customWidth="1"/>
    <col min="7" max="7" width="9.59765625" customWidth="1"/>
    <col min="8" max="8" width="10.59765625" customWidth="1"/>
    <col min="10" max="10" width="9.265625" customWidth="1"/>
    <col min="14" max="14" width="9.73046875" customWidth="1"/>
  </cols>
  <sheetData>
    <row r="1" spans="1:3" ht="21" x14ac:dyDescent="0.65">
      <c r="A1" s="15" t="s">
        <v>34</v>
      </c>
    </row>
    <row r="3" spans="1:3" s="28" customFormat="1" ht="18" x14ac:dyDescent="0.55000000000000004">
      <c r="A3" s="14" t="s">
        <v>3</v>
      </c>
      <c r="B3" s="14"/>
      <c r="C3" s="27"/>
    </row>
    <row r="4" spans="1:3" x14ac:dyDescent="0.45">
      <c r="A4" s="9"/>
      <c r="B4" s="9"/>
      <c r="C4" s="10"/>
    </row>
    <row r="5" spans="1:3" x14ac:dyDescent="0.45">
      <c r="A5" s="9" t="s">
        <v>4</v>
      </c>
      <c r="B5" s="9" t="s">
        <v>5</v>
      </c>
      <c r="C5" s="10" t="s">
        <v>39</v>
      </c>
    </row>
    <row r="6" spans="1:3" x14ac:dyDescent="0.45">
      <c r="A6" t="s">
        <v>195</v>
      </c>
      <c r="B6" t="s">
        <v>52</v>
      </c>
    </row>
    <row r="7" spans="1:3" x14ac:dyDescent="0.45">
      <c r="A7" t="s">
        <v>196</v>
      </c>
      <c r="B7" t="s">
        <v>53</v>
      </c>
    </row>
    <row r="8" spans="1:3" x14ac:dyDescent="0.45">
      <c r="A8" t="s">
        <v>197</v>
      </c>
      <c r="B8" t="s">
        <v>54</v>
      </c>
    </row>
    <row r="9" spans="1:3" x14ac:dyDescent="0.45">
      <c r="A9" t="s">
        <v>198</v>
      </c>
      <c r="B9" t="s">
        <v>74</v>
      </c>
    </row>
    <row r="10" spans="1:3" x14ac:dyDescent="0.45">
      <c r="A10" t="s">
        <v>199</v>
      </c>
      <c r="B10" t="s">
        <v>57</v>
      </c>
    </row>
    <row r="11" spans="1:3" x14ac:dyDescent="0.45">
      <c r="A11" t="s">
        <v>200</v>
      </c>
      <c r="B11" t="s">
        <v>59</v>
      </c>
    </row>
    <row r="12" spans="1:3" x14ac:dyDescent="0.45">
      <c r="A12" t="s">
        <v>201</v>
      </c>
      <c r="B12" t="s">
        <v>60</v>
      </c>
    </row>
    <row r="13" spans="1:3" x14ac:dyDescent="0.45">
      <c r="A13" t="s">
        <v>202</v>
      </c>
      <c r="B13" t="s">
        <v>61</v>
      </c>
    </row>
    <row r="14" spans="1:3" x14ac:dyDescent="0.45">
      <c r="A14" t="s">
        <v>203</v>
      </c>
      <c r="B14" t="s">
        <v>62</v>
      </c>
    </row>
    <row r="15" spans="1:3" x14ac:dyDescent="0.45">
      <c r="A15" t="s">
        <v>204</v>
      </c>
      <c r="B15" t="s">
        <v>64</v>
      </c>
    </row>
    <row r="16" spans="1:3" x14ac:dyDescent="0.45">
      <c r="A16" t="s">
        <v>205</v>
      </c>
      <c r="B16" t="s">
        <v>67</v>
      </c>
    </row>
    <row r="17" spans="1:14" x14ac:dyDescent="0.45">
      <c r="A17" t="s">
        <v>206</v>
      </c>
      <c r="B17" t="s">
        <v>69</v>
      </c>
    </row>
    <row r="18" spans="1:14" x14ac:dyDescent="0.45">
      <c r="A18" t="s">
        <v>207</v>
      </c>
      <c r="B18" t="s">
        <v>70</v>
      </c>
    </row>
    <row r="19" spans="1:14" x14ac:dyDescent="0.45">
      <c r="A19" t="s">
        <v>208</v>
      </c>
      <c r="B19" t="s">
        <v>112</v>
      </c>
    </row>
    <row r="20" spans="1:14" x14ac:dyDescent="0.45">
      <c r="A20" t="s">
        <v>209</v>
      </c>
      <c r="B20" t="s">
        <v>72</v>
      </c>
    </row>
    <row r="21" spans="1:14" x14ac:dyDescent="0.45">
      <c r="A21" t="s">
        <v>210</v>
      </c>
      <c r="B21" t="s">
        <v>72</v>
      </c>
    </row>
    <row r="22" spans="1:14" x14ac:dyDescent="0.45">
      <c r="A22" t="s">
        <v>211</v>
      </c>
      <c r="B22" t="s">
        <v>72</v>
      </c>
    </row>
    <row r="23" spans="1:14" x14ac:dyDescent="0.45">
      <c r="A23" s="18" t="s">
        <v>12</v>
      </c>
      <c r="B23" s="18"/>
      <c r="C23" s="20">
        <v>201762.56</v>
      </c>
      <c r="E23" s="1"/>
    </row>
    <row r="24" spans="1:14" ht="14.65" thickBot="1" x14ac:dyDescent="0.5">
      <c r="A24" s="19" t="s">
        <v>194</v>
      </c>
      <c r="B24" s="19"/>
      <c r="C24" s="21">
        <v>286</v>
      </c>
      <c r="E24" s="1"/>
      <c r="L24" s="7"/>
      <c r="M24" s="7"/>
      <c r="N24" s="2"/>
    </row>
    <row r="25" spans="1:14" ht="14.65" thickTop="1" x14ac:dyDescent="0.45">
      <c r="A25" s="8" t="s">
        <v>6</v>
      </c>
      <c r="B25" s="9"/>
      <c r="C25" s="10">
        <f>SUM(C23:C24)</f>
        <v>202048.56</v>
      </c>
      <c r="E25" s="1"/>
      <c r="N25" s="2"/>
    </row>
    <row r="26" spans="1:14" x14ac:dyDescent="0.45">
      <c r="A26" s="8"/>
      <c r="B26" s="9"/>
      <c r="E26" s="1"/>
      <c r="N26" s="2"/>
    </row>
    <row r="27" spans="1:14" x14ac:dyDescent="0.45">
      <c r="N27" s="2"/>
    </row>
    <row r="28" spans="1:14" ht="18" x14ac:dyDescent="0.55000000000000004">
      <c r="A28" s="14" t="s">
        <v>7</v>
      </c>
      <c r="B28" s="9"/>
      <c r="C28" s="10"/>
      <c r="N28" s="2"/>
    </row>
    <row r="29" spans="1:14" x14ac:dyDescent="0.45">
      <c r="A29" s="9"/>
      <c r="B29" s="9"/>
      <c r="C29" s="10"/>
    </row>
    <row r="30" spans="1:14" x14ac:dyDescent="0.45">
      <c r="A30" s="9" t="s">
        <v>8</v>
      </c>
      <c r="B30" s="9" t="s">
        <v>5</v>
      </c>
      <c r="C30" s="23" t="s">
        <v>39</v>
      </c>
    </row>
    <row r="31" spans="1:14" x14ac:dyDescent="0.45">
      <c r="A31" s="41" t="s">
        <v>260</v>
      </c>
      <c r="B31" s="41" t="s">
        <v>52</v>
      </c>
      <c r="C31" s="25">
        <v>1800</v>
      </c>
    </row>
    <row r="32" spans="1:14" s="41" customFormat="1" x14ac:dyDescent="0.45">
      <c r="A32" s="41" t="s">
        <v>373</v>
      </c>
      <c r="B32" s="41" t="s">
        <v>374</v>
      </c>
      <c r="C32" s="42">
        <v>3106.8</v>
      </c>
    </row>
    <row r="33" spans="1:5" x14ac:dyDescent="0.45">
      <c r="A33" s="17" t="s">
        <v>15</v>
      </c>
      <c r="B33" s="18"/>
      <c r="C33" s="2">
        <f>SUM(C31:C32)</f>
        <v>4906.8</v>
      </c>
    </row>
    <row r="34" spans="1:5" ht="14.65" thickBot="1" x14ac:dyDescent="0.5">
      <c r="A34" s="26" t="s">
        <v>259</v>
      </c>
      <c r="B34" s="19"/>
      <c r="C34" s="21">
        <v>161.71</v>
      </c>
    </row>
    <row r="35" spans="1:5" ht="14.65" thickTop="1" x14ac:dyDescent="0.45">
      <c r="A35" s="11" t="s">
        <v>11</v>
      </c>
      <c r="B35" s="9"/>
      <c r="C35" s="10">
        <f>SUM(C33:C34)</f>
        <v>5068.51</v>
      </c>
    </row>
    <row r="37" spans="1:5" x14ac:dyDescent="0.45">
      <c r="A37" s="64" t="s">
        <v>375</v>
      </c>
    </row>
    <row r="42" spans="1:5" x14ac:dyDescent="0.45">
      <c r="E42" s="1"/>
    </row>
    <row r="43" spans="1:5" x14ac:dyDescent="0.45">
      <c r="E43" s="1"/>
    </row>
    <row r="44" spans="1:5" x14ac:dyDescent="0.45">
      <c r="E44" s="1"/>
    </row>
    <row r="45" spans="1:5" x14ac:dyDescent="0.45">
      <c r="E45" s="1"/>
    </row>
    <row r="46" spans="1:5" x14ac:dyDescent="0.45">
      <c r="A46" t="s">
        <v>195</v>
      </c>
      <c r="B46" t="s">
        <v>52</v>
      </c>
      <c r="E46" s="1"/>
    </row>
    <row r="47" spans="1:5" x14ac:dyDescent="0.45">
      <c r="A47" t="s">
        <v>196</v>
      </c>
      <c r="B47" t="s">
        <v>53</v>
      </c>
      <c r="E47" s="1"/>
    </row>
    <row r="48" spans="1:5" x14ac:dyDescent="0.45">
      <c r="A48" t="s">
        <v>197</v>
      </c>
      <c r="B48" t="s">
        <v>54</v>
      </c>
      <c r="E48" s="1"/>
    </row>
    <row r="49" spans="1:5" x14ac:dyDescent="0.45">
      <c r="A49" t="s">
        <v>198</v>
      </c>
      <c r="B49" t="s">
        <v>74</v>
      </c>
      <c r="E49" s="1"/>
    </row>
    <row r="50" spans="1:5" x14ac:dyDescent="0.45">
      <c r="A50" t="s">
        <v>199</v>
      </c>
      <c r="B50" t="s">
        <v>57</v>
      </c>
      <c r="E50" s="1"/>
    </row>
    <row r="51" spans="1:5" x14ac:dyDescent="0.45">
      <c r="A51" t="s">
        <v>200</v>
      </c>
      <c r="B51" t="s">
        <v>59</v>
      </c>
      <c r="E51" s="1"/>
    </row>
    <row r="52" spans="1:5" x14ac:dyDescent="0.45">
      <c r="A52" t="s">
        <v>201</v>
      </c>
      <c r="B52" t="s">
        <v>60</v>
      </c>
      <c r="E52" s="1"/>
    </row>
    <row r="53" spans="1:5" x14ac:dyDescent="0.45">
      <c r="A53" t="s">
        <v>202</v>
      </c>
      <c r="B53" t="s">
        <v>61</v>
      </c>
      <c r="E53" s="1"/>
    </row>
    <row r="54" spans="1:5" x14ac:dyDescent="0.45">
      <c r="A54" t="s">
        <v>203</v>
      </c>
      <c r="B54" t="s">
        <v>62</v>
      </c>
      <c r="E54" s="1"/>
    </row>
    <row r="55" spans="1:5" x14ac:dyDescent="0.45">
      <c r="A55" t="s">
        <v>204</v>
      </c>
      <c r="B55" t="s">
        <v>64</v>
      </c>
      <c r="E55" s="1"/>
    </row>
    <row r="56" spans="1:5" x14ac:dyDescent="0.45">
      <c r="A56" t="s">
        <v>205</v>
      </c>
      <c r="B56" t="s">
        <v>67</v>
      </c>
      <c r="E56" s="1"/>
    </row>
    <row r="57" spans="1:5" x14ac:dyDescent="0.45">
      <c r="A57" t="s">
        <v>206</v>
      </c>
      <c r="B57" t="s">
        <v>69</v>
      </c>
      <c r="E57" s="1"/>
    </row>
    <row r="58" spans="1:5" x14ac:dyDescent="0.45">
      <c r="A58" t="s">
        <v>207</v>
      </c>
      <c r="B58" t="s">
        <v>70</v>
      </c>
      <c r="E58" s="1"/>
    </row>
    <row r="59" spans="1:5" x14ac:dyDescent="0.45">
      <c r="A59" t="s">
        <v>208</v>
      </c>
      <c r="B59" t="s">
        <v>112</v>
      </c>
      <c r="E59" s="1"/>
    </row>
    <row r="60" spans="1:5" x14ac:dyDescent="0.45">
      <c r="A60" t="s">
        <v>209</v>
      </c>
      <c r="B60" t="s">
        <v>72</v>
      </c>
      <c r="E60" s="1"/>
    </row>
    <row r="61" spans="1:5" x14ac:dyDescent="0.45">
      <c r="A61" t="s">
        <v>210</v>
      </c>
      <c r="B61" t="s">
        <v>72</v>
      </c>
      <c r="E61" s="1"/>
    </row>
    <row r="62" spans="1:5" x14ac:dyDescent="0.45">
      <c r="A62" t="s">
        <v>211</v>
      </c>
      <c r="B62" t="s">
        <v>72</v>
      </c>
      <c r="E62" s="1"/>
    </row>
    <row r="63" spans="1:5" x14ac:dyDescent="0.45">
      <c r="E63" s="1"/>
    </row>
    <row r="64" spans="1:5" x14ac:dyDescent="0.45">
      <c r="E64" s="1"/>
    </row>
    <row r="65" spans="5:5" x14ac:dyDescent="0.45">
      <c r="E65" s="1"/>
    </row>
    <row r="66" spans="5:5" x14ac:dyDescent="0.45">
      <c r="E66" s="1"/>
    </row>
    <row r="67" spans="5:5" x14ac:dyDescent="0.45">
      <c r="E67" s="1"/>
    </row>
    <row r="68" spans="5:5" x14ac:dyDescent="0.45">
      <c r="E68" s="1"/>
    </row>
    <row r="69" spans="5:5" x14ac:dyDescent="0.45">
      <c r="E69" s="1"/>
    </row>
    <row r="70" spans="5:5" x14ac:dyDescent="0.45">
      <c r="E70" s="1"/>
    </row>
    <row r="71" spans="5:5" x14ac:dyDescent="0.45">
      <c r="E71" s="1"/>
    </row>
    <row r="72" spans="5:5" x14ac:dyDescent="0.45">
      <c r="E72" s="1"/>
    </row>
    <row r="73" spans="5:5" x14ac:dyDescent="0.45">
      <c r="E73" s="1"/>
    </row>
    <row r="74" spans="5:5" x14ac:dyDescent="0.45">
      <c r="E74" s="1"/>
    </row>
    <row r="75" spans="5:5" x14ac:dyDescent="0.45">
      <c r="E75" s="1"/>
    </row>
    <row r="76" spans="5:5" x14ac:dyDescent="0.45">
      <c r="E76" s="1"/>
    </row>
    <row r="77" spans="5:5" x14ac:dyDescent="0.45">
      <c r="E77" s="1"/>
    </row>
    <row r="78" spans="5:5" x14ac:dyDescent="0.45">
      <c r="E78" s="1"/>
    </row>
    <row r="79" spans="5:5" x14ac:dyDescent="0.45">
      <c r="E79" s="1"/>
    </row>
    <row r="80" spans="5:5" x14ac:dyDescent="0.45">
      <c r="E80" s="1"/>
    </row>
    <row r="81" spans="5:5" x14ac:dyDescent="0.45">
      <c r="E81" s="1"/>
    </row>
    <row r="82" spans="5:5" x14ac:dyDescent="0.45">
      <c r="E82" s="1"/>
    </row>
    <row r="83" spans="5:5" x14ac:dyDescent="0.45">
      <c r="E83" s="1"/>
    </row>
    <row r="84" spans="5:5" x14ac:dyDescent="0.45">
      <c r="E84" s="1"/>
    </row>
    <row r="85" spans="5:5" x14ac:dyDescent="0.45">
      <c r="E85" s="1"/>
    </row>
    <row r="86" spans="5:5" x14ac:dyDescent="0.45">
      <c r="E86" s="1"/>
    </row>
    <row r="87" spans="5:5" x14ac:dyDescent="0.45">
      <c r="E87" s="1"/>
    </row>
    <row r="88" spans="5:5" x14ac:dyDescent="0.45">
      <c r="E88" s="1"/>
    </row>
    <row r="89" spans="5:5" x14ac:dyDescent="0.45">
      <c r="E89" s="1"/>
    </row>
    <row r="90" spans="5:5" x14ac:dyDescent="0.45">
      <c r="E90" s="1"/>
    </row>
    <row r="91" spans="5:5" x14ac:dyDescent="0.45">
      <c r="E91" s="1"/>
    </row>
    <row r="92" spans="5:5" x14ac:dyDescent="0.45">
      <c r="E92" s="1"/>
    </row>
    <row r="93" spans="5:5" x14ac:dyDescent="0.45">
      <c r="E93" s="1"/>
    </row>
    <row r="94" spans="5:5" x14ac:dyDescent="0.45">
      <c r="E94" s="1"/>
    </row>
    <row r="95" spans="5:5" x14ac:dyDescent="0.45">
      <c r="E95" s="1"/>
    </row>
    <row r="96" spans="5:5" x14ac:dyDescent="0.45">
      <c r="E96" s="1"/>
    </row>
    <row r="97" spans="5:5" x14ac:dyDescent="0.45">
      <c r="E97" s="1"/>
    </row>
    <row r="98" spans="5:5" x14ac:dyDescent="0.45">
      <c r="E98" s="1"/>
    </row>
    <row r="99" spans="5:5" x14ac:dyDescent="0.45">
      <c r="E99" s="1"/>
    </row>
    <row r="100" spans="5:5" x14ac:dyDescent="0.45">
      <c r="E100" s="1"/>
    </row>
    <row r="101" spans="5:5" x14ac:dyDescent="0.45">
      <c r="E101" s="1"/>
    </row>
    <row r="102" spans="5:5" x14ac:dyDescent="0.45">
      <c r="E102" s="1"/>
    </row>
    <row r="103" spans="5:5" x14ac:dyDescent="0.45">
      <c r="E103" s="1"/>
    </row>
    <row r="104" spans="5:5" x14ac:dyDescent="0.45">
      <c r="E104" s="1"/>
    </row>
    <row r="105" spans="5:5" x14ac:dyDescent="0.45">
      <c r="E105" s="1"/>
    </row>
    <row r="106" spans="5:5" x14ac:dyDescent="0.45">
      <c r="E106" s="1"/>
    </row>
    <row r="107" spans="5:5" x14ac:dyDescent="0.45">
      <c r="E107" s="1"/>
    </row>
    <row r="108" spans="5:5" x14ac:dyDescent="0.45">
      <c r="E108" s="1"/>
    </row>
    <row r="109" spans="5:5" x14ac:dyDescent="0.45">
      <c r="E109" s="1"/>
    </row>
    <row r="110" spans="5:5" x14ac:dyDescent="0.45">
      <c r="E110" s="1"/>
    </row>
    <row r="111" spans="5:5" x14ac:dyDescent="0.45">
      <c r="E111" s="1"/>
    </row>
    <row r="112" spans="5:5" x14ac:dyDescent="0.45">
      <c r="E112" s="1"/>
    </row>
    <row r="113" spans="5:5" x14ac:dyDescent="0.45">
      <c r="E113" s="1"/>
    </row>
    <row r="114" spans="5:5" x14ac:dyDescent="0.45">
      <c r="E114" s="1"/>
    </row>
    <row r="115" spans="5:5" x14ac:dyDescent="0.45">
      <c r="E115" s="1"/>
    </row>
    <row r="116" spans="5:5" x14ac:dyDescent="0.45">
      <c r="E116" s="1"/>
    </row>
    <row r="117" spans="5:5" x14ac:dyDescent="0.45">
      <c r="E117" s="1"/>
    </row>
    <row r="118" spans="5:5" x14ac:dyDescent="0.45">
      <c r="E118" s="1"/>
    </row>
    <row r="119" spans="5:5" x14ac:dyDescent="0.45">
      <c r="E119" s="1"/>
    </row>
    <row r="120" spans="5:5" x14ac:dyDescent="0.45">
      <c r="E120" s="1"/>
    </row>
    <row r="121" spans="5:5" x14ac:dyDescent="0.45">
      <c r="E121" s="1"/>
    </row>
    <row r="122" spans="5:5" x14ac:dyDescent="0.45">
      <c r="E122" s="1"/>
    </row>
    <row r="123" spans="5:5" x14ac:dyDescent="0.45">
      <c r="E123" s="1"/>
    </row>
    <row r="124" spans="5:5" x14ac:dyDescent="0.45">
      <c r="E124" s="1"/>
    </row>
    <row r="125" spans="5:5" x14ac:dyDescent="0.45">
      <c r="E125" s="1"/>
    </row>
    <row r="126" spans="5:5" x14ac:dyDescent="0.45">
      <c r="E126" s="1"/>
    </row>
    <row r="127" spans="5:5" x14ac:dyDescent="0.45">
      <c r="E127" s="1"/>
    </row>
    <row r="128" spans="5:5" x14ac:dyDescent="0.45">
      <c r="E128" s="1"/>
    </row>
    <row r="129" spans="5:5" x14ac:dyDescent="0.45">
      <c r="E129" s="1"/>
    </row>
    <row r="130" spans="5:5" x14ac:dyDescent="0.45">
      <c r="E130" s="1"/>
    </row>
    <row r="131" spans="5:5" x14ac:dyDescent="0.45">
      <c r="E131" s="1"/>
    </row>
    <row r="132" spans="5:5" x14ac:dyDescent="0.45">
      <c r="E132" s="1"/>
    </row>
    <row r="133" spans="5:5" x14ac:dyDescent="0.45">
      <c r="E133" s="1"/>
    </row>
    <row r="134" spans="5:5" x14ac:dyDescent="0.45">
      <c r="E134" s="1"/>
    </row>
    <row r="135" spans="5:5" x14ac:dyDescent="0.45">
      <c r="E135" s="1"/>
    </row>
    <row r="136" spans="5:5" x14ac:dyDescent="0.45">
      <c r="E136" s="1"/>
    </row>
    <row r="137" spans="5:5" x14ac:dyDescent="0.45">
      <c r="E137" s="1"/>
    </row>
    <row r="138" spans="5:5" x14ac:dyDescent="0.45">
      <c r="E138" s="1"/>
    </row>
    <row r="139" spans="5:5" x14ac:dyDescent="0.45">
      <c r="E139" s="1"/>
    </row>
    <row r="140" spans="5:5" x14ac:dyDescent="0.45">
      <c r="E140" s="1"/>
    </row>
    <row r="141" spans="5:5" x14ac:dyDescent="0.45">
      <c r="E141" s="1"/>
    </row>
    <row r="142" spans="5:5" x14ac:dyDescent="0.45">
      <c r="E142" s="1"/>
    </row>
    <row r="143" spans="5:5" x14ac:dyDescent="0.45">
      <c r="E143" s="1"/>
    </row>
    <row r="144" spans="5:5" x14ac:dyDescent="0.45">
      <c r="E144" s="1"/>
    </row>
    <row r="145" spans="5:5" x14ac:dyDescent="0.45">
      <c r="E145" s="1"/>
    </row>
    <row r="146" spans="5:5" x14ac:dyDescent="0.45">
      <c r="E146" s="1"/>
    </row>
    <row r="147" spans="5:5" x14ac:dyDescent="0.45">
      <c r="E147" s="1"/>
    </row>
    <row r="148" spans="5:5" x14ac:dyDescent="0.45">
      <c r="E148" s="1"/>
    </row>
    <row r="149" spans="5:5" x14ac:dyDescent="0.45">
      <c r="E149" s="1"/>
    </row>
    <row r="150" spans="5:5" x14ac:dyDescent="0.45">
      <c r="E150" s="1"/>
    </row>
    <row r="151" spans="5:5" x14ac:dyDescent="0.45">
      <c r="E151" s="1"/>
    </row>
    <row r="152" spans="5:5" x14ac:dyDescent="0.45">
      <c r="E152" s="1"/>
    </row>
    <row r="153" spans="5:5" x14ac:dyDescent="0.45">
      <c r="E153" s="1"/>
    </row>
    <row r="154" spans="5:5" x14ac:dyDescent="0.45">
      <c r="E154" s="1"/>
    </row>
    <row r="155" spans="5:5" x14ac:dyDescent="0.45">
      <c r="E155" s="1"/>
    </row>
    <row r="156" spans="5:5" x14ac:dyDescent="0.45">
      <c r="E156" s="1"/>
    </row>
    <row r="157" spans="5:5" x14ac:dyDescent="0.45">
      <c r="E157" s="1"/>
    </row>
    <row r="158" spans="5:5" x14ac:dyDescent="0.45">
      <c r="E158" s="1"/>
    </row>
    <row r="159" spans="5:5" x14ac:dyDescent="0.45">
      <c r="E159" s="1"/>
    </row>
    <row r="160" spans="5:5" x14ac:dyDescent="0.45">
      <c r="E160" s="1"/>
    </row>
    <row r="161" spans="5:5" x14ac:dyDescent="0.45">
      <c r="E161" s="1"/>
    </row>
    <row r="162" spans="5:5" x14ac:dyDescent="0.45">
      <c r="E162" s="1"/>
    </row>
    <row r="163" spans="5:5" x14ac:dyDescent="0.45">
      <c r="E163" s="1"/>
    </row>
    <row r="164" spans="5:5" x14ac:dyDescent="0.45">
      <c r="E164" s="1"/>
    </row>
    <row r="165" spans="5:5" x14ac:dyDescent="0.45">
      <c r="E165" s="1"/>
    </row>
    <row r="166" spans="5:5" x14ac:dyDescent="0.45">
      <c r="E166" s="1"/>
    </row>
    <row r="167" spans="5:5" x14ac:dyDescent="0.45">
      <c r="E167" s="1"/>
    </row>
    <row r="168" spans="5:5" x14ac:dyDescent="0.45">
      <c r="E168" s="1"/>
    </row>
    <row r="169" spans="5:5" x14ac:dyDescent="0.45">
      <c r="E169" s="1"/>
    </row>
    <row r="170" spans="5:5" x14ac:dyDescent="0.45">
      <c r="E170" s="1"/>
    </row>
    <row r="171" spans="5:5" x14ac:dyDescent="0.45">
      <c r="E171" s="1"/>
    </row>
    <row r="172" spans="5:5" x14ac:dyDescent="0.45">
      <c r="E172" s="1"/>
    </row>
    <row r="173" spans="5:5" x14ac:dyDescent="0.45">
      <c r="E173" s="1"/>
    </row>
    <row r="174" spans="5:5" x14ac:dyDescent="0.45">
      <c r="E174" s="1"/>
    </row>
    <row r="175" spans="5:5" x14ac:dyDescent="0.45">
      <c r="E175" s="1"/>
    </row>
    <row r="176" spans="5:5" x14ac:dyDescent="0.45">
      <c r="E176" s="1"/>
    </row>
    <row r="177" spans="5:5" x14ac:dyDescent="0.45">
      <c r="E177" s="1"/>
    </row>
    <row r="178" spans="5:5" x14ac:dyDescent="0.45">
      <c r="E178" s="1"/>
    </row>
    <row r="179" spans="5:5" x14ac:dyDescent="0.45">
      <c r="E179" s="1"/>
    </row>
    <row r="180" spans="5:5" x14ac:dyDescent="0.45">
      <c r="E180" s="1"/>
    </row>
    <row r="181" spans="5:5" x14ac:dyDescent="0.45">
      <c r="E181" s="1"/>
    </row>
    <row r="182" spans="5:5" x14ac:dyDescent="0.45">
      <c r="E182" s="1"/>
    </row>
    <row r="183" spans="5:5" x14ac:dyDescent="0.45">
      <c r="E183" s="1"/>
    </row>
    <row r="184" spans="5:5" x14ac:dyDescent="0.45">
      <c r="E184" s="1"/>
    </row>
    <row r="185" spans="5:5" x14ac:dyDescent="0.45">
      <c r="E185" s="1"/>
    </row>
    <row r="186" spans="5:5" x14ac:dyDescent="0.45">
      <c r="E186" s="1"/>
    </row>
    <row r="187" spans="5:5" x14ac:dyDescent="0.45">
      <c r="E187" s="1"/>
    </row>
    <row r="188" spans="5:5" x14ac:dyDescent="0.45">
      <c r="E188" s="1"/>
    </row>
    <row r="189" spans="5:5" x14ac:dyDescent="0.45">
      <c r="E189" s="1"/>
    </row>
    <row r="190" spans="5:5" x14ac:dyDescent="0.45">
      <c r="E190" s="1"/>
    </row>
    <row r="191" spans="5:5" x14ac:dyDescent="0.45">
      <c r="E191" s="1"/>
    </row>
    <row r="192" spans="5:5" x14ac:dyDescent="0.45">
      <c r="E192" s="1"/>
    </row>
    <row r="193" spans="5:5" x14ac:dyDescent="0.45">
      <c r="E193" s="1"/>
    </row>
    <row r="194" spans="5:5" x14ac:dyDescent="0.45">
      <c r="E194" s="1"/>
    </row>
    <row r="195" spans="5:5" x14ac:dyDescent="0.45">
      <c r="E195" s="1"/>
    </row>
    <row r="196" spans="5:5" x14ac:dyDescent="0.45">
      <c r="E196" s="1"/>
    </row>
    <row r="197" spans="5:5" x14ac:dyDescent="0.45">
      <c r="E197" s="1"/>
    </row>
    <row r="198" spans="5:5" x14ac:dyDescent="0.45">
      <c r="E198" s="1"/>
    </row>
    <row r="199" spans="5:5" x14ac:dyDescent="0.45">
      <c r="E199" s="1"/>
    </row>
    <row r="200" spans="5:5" x14ac:dyDescent="0.45">
      <c r="E200" s="1"/>
    </row>
    <row r="201" spans="5:5" x14ac:dyDescent="0.45">
      <c r="E201" s="1"/>
    </row>
    <row r="202" spans="5:5" x14ac:dyDescent="0.45">
      <c r="E202" s="1"/>
    </row>
    <row r="203" spans="5:5" x14ac:dyDescent="0.45">
      <c r="E203" s="1"/>
    </row>
    <row r="204" spans="5:5" x14ac:dyDescent="0.45">
      <c r="E204" s="1"/>
    </row>
    <row r="205" spans="5:5" x14ac:dyDescent="0.45">
      <c r="E205" s="1"/>
    </row>
    <row r="206" spans="5:5" x14ac:dyDescent="0.45">
      <c r="E206" s="1"/>
    </row>
    <row r="207" spans="5:5" x14ac:dyDescent="0.45">
      <c r="E207" s="1"/>
    </row>
    <row r="208" spans="5:5" x14ac:dyDescent="0.45">
      <c r="E208" s="1"/>
    </row>
    <row r="209" spans="5:5" x14ac:dyDescent="0.45">
      <c r="E209" s="1"/>
    </row>
    <row r="210" spans="5:5" x14ac:dyDescent="0.45">
      <c r="E210" s="1"/>
    </row>
    <row r="211" spans="5:5" x14ac:dyDescent="0.45">
      <c r="E211" s="1"/>
    </row>
    <row r="212" spans="5:5" x14ac:dyDescent="0.45">
      <c r="E212" s="1"/>
    </row>
    <row r="213" spans="5:5" x14ac:dyDescent="0.45">
      <c r="E213" s="1"/>
    </row>
    <row r="214" spans="5:5" x14ac:dyDescent="0.45">
      <c r="E214" s="1"/>
    </row>
    <row r="215" spans="5:5" x14ac:dyDescent="0.45">
      <c r="E215" s="1"/>
    </row>
    <row r="216" spans="5:5" x14ac:dyDescent="0.45">
      <c r="E216" s="1"/>
    </row>
    <row r="217" spans="5:5" x14ac:dyDescent="0.45">
      <c r="E217" s="1"/>
    </row>
    <row r="218" spans="5:5" x14ac:dyDescent="0.45">
      <c r="E218" s="1"/>
    </row>
    <row r="219" spans="5:5" x14ac:dyDescent="0.45">
      <c r="E219" s="1"/>
    </row>
    <row r="220" spans="5:5" x14ac:dyDescent="0.45">
      <c r="E220" s="1"/>
    </row>
    <row r="221" spans="5:5" x14ac:dyDescent="0.45">
      <c r="E221" s="1"/>
    </row>
    <row r="222" spans="5:5" x14ac:dyDescent="0.45">
      <c r="E222" s="1"/>
    </row>
    <row r="223" spans="5:5" x14ac:dyDescent="0.45">
      <c r="E223" s="1"/>
    </row>
    <row r="224" spans="5:5" x14ac:dyDescent="0.45">
      <c r="E224" s="1"/>
    </row>
    <row r="225" spans="5:5" x14ac:dyDescent="0.45">
      <c r="E225" s="1"/>
    </row>
    <row r="226" spans="5:5" x14ac:dyDescent="0.45">
      <c r="E226" s="1"/>
    </row>
    <row r="227" spans="5:5" x14ac:dyDescent="0.45">
      <c r="E227" s="1"/>
    </row>
    <row r="228" spans="5:5" x14ac:dyDescent="0.45">
      <c r="E228" s="1"/>
    </row>
    <row r="229" spans="5:5" x14ac:dyDescent="0.45">
      <c r="E229" s="1"/>
    </row>
    <row r="230" spans="5:5" x14ac:dyDescent="0.45">
      <c r="E230" s="1"/>
    </row>
    <row r="231" spans="5:5" x14ac:dyDescent="0.45">
      <c r="E231" s="1"/>
    </row>
    <row r="232" spans="5:5" x14ac:dyDescent="0.45">
      <c r="E232" s="1"/>
    </row>
    <row r="233" spans="5:5" x14ac:dyDescent="0.45">
      <c r="E233" s="1"/>
    </row>
    <row r="234" spans="5:5" x14ac:dyDescent="0.45">
      <c r="E234" s="1"/>
    </row>
    <row r="235" spans="5:5" x14ac:dyDescent="0.45">
      <c r="E235" s="1"/>
    </row>
    <row r="236" spans="5:5" x14ac:dyDescent="0.45">
      <c r="E236" s="1"/>
    </row>
    <row r="237" spans="5:5" x14ac:dyDescent="0.45">
      <c r="E237" s="1"/>
    </row>
    <row r="238" spans="5:5" x14ac:dyDescent="0.45">
      <c r="E238" s="1"/>
    </row>
    <row r="239" spans="5:5" x14ac:dyDescent="0.45">
      <c r="E239" s="1"/>
    </row>
    <row r="240" spans="5:5" x14ac:dyDescent="0.45">
      <c r="E240" s="1"/>
    </row>
    <row r="241" spans="5:5" x14ac:dyDescent="0.45">
      <c r="E241" s="1"/>
    </row>
    <row r="242" spans="5:5" x14ac:dyDescent="0.45">
      <c r="E242" s="1"/>
    </row>
    <row r="243" spans="5:5" x14ac:dyDescent="0.45">
      <c r="E243" s="1"/>
    </row>
    <row r="244" spans="5:5" x14ac:dyDescent="0.45">
      <c r="E244" s="1"/>
    </row>
    <row r="245" spans="5:5" x14ac:dyDescent="0.45">
      <c r="E245" s="1"/>
    </row>
    <row r="246" spans="5:5" x14ac:dyDescent="0.45">
      <c r="E246" s="1"/>
    </row>
    <row r="247" spans="5:5" x14ac:dyDescent="0.45">
      <c r="E247" s="1"/>
    </row>
    <row r="248" spans="5:5" x14ac:dyDescent="0.45">
      <c r="E248" s="1"/>
    </row>
    <row r="249" spans="5:5" x14ac:dyDescent="0.45">
      <c r="E249" s="1"/>
    </row>
    <row r="250" spans="5:5" x14ac:dyDescent="0.45">
      <c r="E250" s="1"/>
    </row>
    <row r="251" spans="5:5" x14ac:dyDescent="0.45">
      <c r="E251" s="1"/>
    </row>
    <row r="252" spans="5:5" x14ac:dyDescent="0.45">
      <c r="E252" s="1"/>
    </row>
    <row r="253" spans="5:5" x14ac:dyDescent="0.45">
      <c r="E253" s="1"/>
    </row>
    <row r="254" spans="5:5" x14ac:dyDescent="0.45">
      <c r="E254" s="1"/>
    </row>
    <row r="255" spans="5:5" x14ac:dyDescent="0.45">
      <c r="E255" s="1"/>
    </row>
    <row r="256" spans="5:5" x14ac:dyDescent="0.45">
      <c r="E256" s="1"/>
    </row>
    <row r="257" spans="5:5" x14ac:dyDescent="0.45">
      <c r="E257" s="1"/>
    </row>
    <row r="258" spans="5:5" x14ac:dyDescent="0.45">
      <c r="E258" s="1"/>
    </row>
    <row r="259" spans="5:5" x14ac:dyDescent="0.45">
      <c r="E259" s="1"/>
    </row>
    <row r="260" spans="5:5" x14ac:dyDescent="0.45">
      <c r="E260" s="1"/>
    </row>
    <row r="261" spans="5:5" x14ac:dyDescent="0.45">
      <c r="E261" s="1"/>
    </row>
    <row r="262" spans="5:5" x14ac:dyDescent="0.45">
      <c r="E262" s="1"/>
    </row>
    <row r="263" spans="5:5" x14ac:dyDescent="0.45">
      <c r="E263" s="1"/>
    </row>
    <row r="264" spans="5:5" x14ac:dyDescent="0.45">
      <c r="E264" s="1"/>
    </row>
    <row r="265" spans="5:5" x14ac:dyDescent="0.45">
      <c r="E265" s="1"/>
    </row>
    <row r="266" spans="5:5" x14ac:dyDescent="0.45">
      <c r="E266" s="1"/>
    </row>
    <row r="267" spans="5:5" x14ac:dyDescent="0.45">
      <c r="E267" s="1"/>
    </row>
    <row r="268" spans="5:5" x14ac:dyDescent="0.45">
      <c r="E268" s="1"/>
    </row>
    <row r="269" spans="5:5" x14ac:dyDescent="0.45">
      <c r="E269" s="1"/>
    </row>
    <row r="270" spans="5:5" x14ac:dyDescent="0.45">
      <c r="E270" s="1"/>
    </row>
    <row r="271" spans="5:5" x14ac:dyDescent="0.45">
      <c r="E271" s="1"/>
    </row>
    <row r="272" spans="5:5" x14ac:dyDescent="0.45">
      <c r="E272" s="1"/>
    </row>
    <row r="273" spans="5:5" x14ac:dyDescent="0.45">
      <c r="E273" s="1"/>
    </row>
    <row r="274" spans="5:5" x14ac:dyDescent="0.45">
      <c r="E274" s="1"/>
    </row>
    <row r="275" spans="5:5" x14ac:dyDescent="0.45">
      <c r="E275" s="1"/>
    </row>
    <row r="276" spans="5:5" x14ac:dyDescent="0.45">
      <c r="E276" s="1"/>
    </row>
    <row r="277" spans="5:5" x14ac:dyDescent="0.45">
      <c r="E277" s="1"/>
    </row>
    <row r="278" spans="5:5" x14ac:dyDescent="0.45">
      <c r="E278" s="1"/>
    </row>
    <row r="279" spans="5:5" x14ac:dyDescent="0.45">
      <c r="E279" s="1"/>
    </row>
    <row r="280" spans="5:5" x14ac:dyDescent="0.45">
      <c r="E280" s="1"/>
    </row>
    <row r="281" spans="5:5" x14ac:dyDescent="0.45">
      <c r="E281" s="1"/>
    </row>
    <row r="282" spans="5:5" x14ac:dyDescent="0.45">
      <c r="E282" s="1"/>
    </row>
    <row r="283" spans="5:5" x14ac:dyDescent="0.45">
      <c r="E283" s="1"/>
    </row>
    <row r="284" spans="5:5" x14ac:dyDescent="0.45">
      <c r="E284" s="1"/>
    </row>
    <row r="285" spans="5:5" x14ac:dyDescent="0.45">
      <c r="E285" s="1"/>
    </row>
    <row r="286" spans="5:5" x14ac:dyDescent="0.45">
      <c r="E286" s="1"/>
    </row>
    <row r="287" spans="5:5" x14ac:dyDescent="0.45">
      <c r="E287" s="1"/>
    </row>
    <row r="288" spans="5:5" x14ac:dyDescent="0.45">
      <c r="E288" s="1"/>
    </row>
    <row r="289" spans="5:5" x14ac:dyDescent="0.45">
      <c r="E289" s="1"/>
    </row>
    <row r="290" spans="5:5" x14ac:dyDescent="0.45">
      <c r="E290" s="1"/>
    </row>
    <row r="291" spans="5:5" x14ac:dyDescent="0.45">
      <c r="E291" s="1"/>
    </row>
    <row r="292" spans="5:5" x14ac:dyDescent="0.45">
      <c r="E292" s="1"/>
    </row>
    <row r="293" spans="5:5" x14ac:dyDescent="0.45">
      <c r="E293" s="1"/>
    </row>
    <row r="294" spans="5:5" x14ac:dyDescent="0.45">
      <c r="E294" s="1"/>
    </row>
    <row r="295" spans="5:5" x14ac:dyDescent="0.45">
      <c r="E295" s="1"/>
    </row>
    <row r="296" spans="5:5" x14ac:dyDescent="0.45">
      <c r="E296" s="1"/>
    </row>
    <row r="297" spans="5:5" x14ac:dyDescent="0.45">
      <c r="E297" s="1"/>
    </row>
    <row r="298" spans="5:5" x14ac:dyDescent="0.45">
      <c r="E298" s="1"/>
    </row>
    <row r="299" spans="5:5" x14ac:dyDescent="0.45">
      <c r="E299" s="1"/>
    </row>
    <row r="300" spans="5:5" x14ac:dyDescent="0.45">
      <c r="E300" s="1"/>
    </row>
    <row r="301" spans="5:5" x14ac:dyDescent="0.45">
      <c r="E301" s="1"/>
    </row>
    <row r="302" spans="5:5" x14ac:dyDescent="0.45">
      <c r="E302" s="1"/>
    </row>
    <row r="303" spans="5:5" x14ac:dyDescent="0.45">
      <c r="E303" s="1"/>
    </row>
    <row r="304" spans="5:5" x14ac:dyDescent="0.45">
      <c r="E304" s="1"/>
    </row>
    <row r="305" spans="5:5" x14ac:dyDescent="0.45">
      <c r="E305" s="1"/>
    </row>
    <row r="306" spans="5:5" x14ac:dyDescent="0.45">
      <c r="E306" s="1"/>
    </row>
    <row r="307" spans="5:5" x14ac:dyDescent="0.45">
      <c r="E307" s="1"/>
    </row>
    <row r="308" spans="5:5" x14ac:dyDescent="0.45">
      <c r="E308" s="1"/>
    </row>
    <row r="309" spans="5:5" x14ac:dyDescent="0.45">
      <c r="E309" s="1"/>
    </row>
    <row r="310" spans="5:5" x14ac:dyDescent="0.45">
      <c r="E310" s="1"/>
    </row>
    <row r="311" spans="5:5" x14ac:dyDescent="0.45">
      <c r="E311" s="1"/>
    </row>
    <row r="312" spans="5:5" x14ac:dyDescent="0.45">
      <c r="E312" s="1"/>
    </row>
    <row r="313" spans="5:5" x14ac:dyDescent="0.45">
      <c r="E313" s="1"/>
    </row>
    <row r="314" spans="5:5" x14ac:dyDescent="0.45">
      <c r="E314" s="1"/>
    </row>
    <row r="315" spans="5:5" x14ac:dyDescent="0.45">
      <c r="E315" s="1"/>
    </row>
    <row r="316" spans="5:5" x14ac:dyDescent="0.45">
      <c r="E316" s="1"/>
    </row>
    <row r="317" spans="5:5" x14ac:dyDescent="0.45">
      <c r="E317" s="1"/>
    </row>
    <row r="318" spans="5:5" x14ac:dyDescent="0.45">
      <c r="E318" s="1"/>
    </row>
    <row r="319" spans="5:5" x14ac:dyDescent="0.45">
      <c r="E319" s="1"/>
    </row>
    <row r="320" spans="5:5" x14ac:dyDescent="0.45">
      <c r="E320" s="1"/>
    </row>
    <row r="321" spans="5:5" x14ac:dyDescent="0.45">
      <c r="E321" s="1"/>
    </row>
    <row r="322" spans="5:5" x14ac:dyDescent="0.45">
      <c r="E322" s="1"/>
    </row>
    <row r="323" spans="5:5" x14ac:dyDescent="0.45">
      <c r="E323" s="1"/>
    </row>
    <row r="324" spans="5:5" x14ac:dyDescent="0.45">
      <c r="E324" s="1"/>
    </row>
    <row r="325" spans="5:5" x14ac:dyDescent="0.45">
      <c r="E325" s="1"/>
    </row>
    <row r="326" spans="5:5" x14ac:dyDescent="0.45">
      <c r="E326" s="1"/>
    </row>
    <row r="327" spans="5:5" x14ac:dyDescent="0.45">
      <c r="E327" s="1"/>
    </row>
    <row r="328" spans="5:5" x14ac:dyDescent="0.45">
      <c r="E328" s="1"/>
    </row>
    <row r="329" spans="5:5" x14ac:dyDescent="0.45">
      <c r="E329" s="1"/>
    </row>
    <row r="330" spans="5:5" x14ac:dyDescent="0.45">
      <c r="E330" s="1"/>
    </row>
    <row r="331" spans="5:5" x14ac:dyDescent="0.45">
      <c r="E331" s="1"/>
    </row>
    <row r="332" spans="5:5" x14ac:dyDescent="0.45">
      <c r="E332" s="1"/>
    </row>
    <row r="333" spans="5:5" x14ac:dyDescent="0.45">
      <c r="E333" s="1"/>
    </row>
    <row r="334" spans="5:5" x14ac:dyDescent="0.45">
      <c r="E334" s="1"/>
    </row>
    <row r="335" spans="5:5" x14ac:dyDescent="0.45">
      <c r="E335" s="1"/>
    </row>
    <row r="336" spans="5:5" x14ac:dyDescent="0.45">
      <c r="E336" s="1"/>
    </row>
    <row r="337" spans="5:5" x14ac:dyDescent="0.45">
      <c r="E337" s="1"/>
    </row>
    <row r="338" spans="5:5" x14ac:dyDescent="0.45">
      <c r="E338" s="1"/>
    </row>
    <row r="339" spans="5:5" x14ac:dyDescent="0.45">
      <c r="E339" s="1"/>
    </row>
    <row r="340" spans="5:5" x14ac:dyDescent="0.45">
      <c r="E340" s="1"/>
    </row>
    <row r="341" spans="5:5" x14ac:dyDescent="0.45">
      <c r="E341" s="1"/>
    </row>
    <row r="342" spans="5:5" x14ac:dyDescent="0.45">
      <c r="E342" s="1"/>
    </row>
    <row r="343" spans="5:5" x14ac:dyDescent="0.45">
      <c r="E343" s="1"/>
    </row>
    <row r="344" spans="5:5" x14ac:dyDescent="0.45">
      <c r="E344" s="1"/>
    </row>
    <row r="345" spans="5:5" x14ac:dyDescent="0.45">
      <c r="E345" s="1"/>
    </row>
    <row r="346" spans="5:5" x14ac:dyDescent="0.45">
      <c r="E346" s="1"/>
    </row>
    <row r="347" spans="5:5" x14ac:dyDescent="0.45">
      <c r="E347" s="1"/>
    </row>
    <row r="348" spans="5:5" x14ac:dyDescent="0.45">
      <c r="E348" s="1"/>
    </row>
    <row r="349" spans="5:5" x14ac:dyDescent="0.45">
      <c r="E349" s="1"/>
    </row>
    <row r="350" spans="5:5" x14ac:dyDescent="0.45">
      <c r="E350" s="1"/>
    </row>
    <row r="351" spans="5:5" x14ac:dyDescent="0.45">
      <c r="E351" s="1"/>
    </row>
    <row r="352" spans="5:5" x14ac:dyDescent="0.45">
      <c r="E352" s="1"/>
    </row>
    <row r="353" spans="5:5" x14ac:dyDescent="0.45">
      <c r="E353" s="1"/>
    </row>
    <row r="354" spans="5:5" x14ac:dyDescent="0.45">
      <c r="E354" s="1"/>
    </row>
    <row r="355" spans="5:5" x14ac:dyDescent="0.45">
      <c r="E355" s="1"/>
    </row>
    <row r="356" spans="5:5" x14ac:dyDescent="0.45">
      <c r="E356" s="1"/>
    </row>
    <row r="357" spans="5:5" x14ac:dyDescent="0.45">
      <c r="E357" s="1"/>
    </row>
    <row r="358" spans="5:5" x14ac:dyDescent="0.45">
      <c r="E358" s="1"/>
    </row>
    <row r="359" spans="5:5" x14ac:dyDescent="0.45">
      <c r="E359" s="1"/>
    </row>
    <row r="360" spans="5:5" x14ac:dyDescent="0.45">
      <c r="E360" s="1"/>
    </row>
    <row r="361" spans="5:5" x14ac:dyDescent="0.45">
      <c r="E361" s="1"/>
    </row>
    <row r="362" spans="5:5" x14ac:dyDescent="0.45">
      <c r="E362" s="1"/>
    </row>
    <row r="363" spans="5:5" x14ac:dyDescent="0.45">
      <c r="E363" s="1"/>
    </row>
    <row r="364" spans="5:5" x14ac:dyDescent="0.45">
      <c r="E364" s="1"/>
    </row>
    <row r="365" spans="5:5" x14ac:dyDescent="0.45">
      <c r="E365" s="1"/>
    </row>
    <row r="366" spans="5:5" x14ac:dyDescent="0.45">
      <c r="E366" s="1"/>
    </row>
    <row r="367" spans="5:5" x14ac:dyDescent="0.45">
      <c r="E367" s="1"/>
    </row>
    <row r="368" spans="5:5" x14ac:dyDescent="0.45">
      <c r="E368" s="1"/>
    </row>
    <row r="369" spans="5:5" x14ac:dyDescent="0.45">
      <c r="E369" s="1"/>
    </row>
    <row r="370" spans="5:5" x14ac:dyDescent="0.45">
      <c r="E370" s="1"/>
    </row>
    <row r="371" spans="5:5" x14ac:dyDescent="0.45">
      <c r="E371" s="1"/>
    </row>
    <row r="372" spans="5:5" x14ac:dyDescent="0.45">
      <c r="E372" s="1"/>
    </row>
    <row r="373" spans="5:5" x14ac:dyDescent="0.45">
      <c r="E373" s="1"/>
    </row>
    <row r="374" spans="5:5" x14ac:dyDescent="0.45">
      <c r="E374" s="1"/>
    </row>
    <row r="375" spans="5:5" x14ac:dyDescent="0.45">
      <c r="E375" s="1"/>
    </row>
    <row r="376" spans="5:5" x14ac:dyDescent="0.45">
      <c r="E376" s="1"/>
    </row>
    <row r="377" spans="5:5" x14ac:dyDescent="0.45">
      <c r="E377" s="1"/>
    </row>
    <row r="378" spans="5:5" x14ac:dyDescent="0.45">
      <c r="E378" s="1"/>
    </row>
    <row r="379" spans="5:5" x14ac:dyDescent="0.45">
      <c r="E379" s="1"/>
    </row>
    <row r="380" spans="5:5" x14ac:dyDescent="0.45">
      <c r="E380" s="1"/>
    </row>
    <row r="381" spans="5:5" x14ac:dyDescent="0.45">
      <c r="E381" s="1"/>
    </row>
    <row r="382" spans="5:5" x14ac:dyDescent="0.45">
      <c r="E382" s="1"/>
    </row>
    <row r="383" spans="5:5" x14ac:dyDescent="0.45">
      <c r="E383" s="1"/>
    </row>
    <row r="384" spans="5:5" x14ac:dyDescent="0.45">
      <c r="E384" s="1"/>
    </row>
    <row r="385" spans="5:5" x14ac:dyDescent="0.45">
      <c r="E385" s="1"/>
    </row>
    <row r="386" spans="5:5" x14ac:dyDescent="0.45">
      <c r="E386" s="1"/>
    </row>
    <row r="387" spans="5:5" x14ac:dyDescent="0.45">
      <c r="E387" s="1"/>
    </row>
    <row r="388" spans="5:5" x14ac:dyDescent="0.45">
      <c r="E388" s="1"/>
    </row>
    <row r="389" spans="5:5" x14ac:dyDescent="0.45">
      <c r="E389" s="1"/>
    </row>
    <row r="390" spans="5:5" x14ac:dyDescent="0.45">
      <c r="E390" s="1"/>
    </row>
    <row r="391" spans="5:5" x14ac:dyDescent="0.45">
      <c r="E391" s="1"/>
    </row>
    <row r="392" spans="5:5" x14ac:dyDescent="0.45">
      <c r="E392" s="1"/>
    </row>
    <row r="393" spans="5:5" x14ac:dyDescent="0.45">
      <c r="E393" s="1"/>
    </row>
    <row r="394" spans="5:5" x14ac:dyDescent="0.45">
      <c r="E394" s="1"/>
    </row>
    <row r="395" spans="5:5" x14ac:dyDescent="0.45">
      <c r="E395" s="1"/>
    </row>
    <row r="396" spans="5:5" x14ac:dyDescent="0.45">
      <c r="E396" s="1"/>
    </row>
    <row r="397" spans="5:5" x14ac:dyDescent="0.45">
      <c r="E397" s="1"/>
    </row>
    <row r="398" spans="5:5" x14ac:dyDescent="0.45">
      <c r="E398" s="1"/>
    </row>
    <row r="399" spans="5:5" x14ac:dyDescent="0.45">
      <c r="E399" s="1"/>
    </row>
    <row r="400" spans="5:5" x14ac:dyDescent="0.45">
      <c r="E400" s="1"/>
    </row>
    <row r="401" spans="5:5" x14ac:dyDescent="0.45">
      <c r="E401" s="1"/>
    </row>
    <row r="402" spans="5:5" x14ac:dyDescent="0.45">
      <c r="E402" s="1"/>
    </row>
    <row r="403" spans="5:5" x14ac:dyDescent="0.45">
      <c r="E403" s="1"/>
    </row>
    <row r="404" spans="5:5" x14ac:dyDescent="0.45">
      <c r="E404" s="1"/>
    </row>
    <row r="405" spans="5:5" x14ac:dyDescent="0.45">
      <c r="E405" s="1"/>
    </row>
    <row r="406" spans="5:5" x14ac:dyDescent="0.45">
      <c r="E406" s="1"/>
    </row>
    <row r="407" spans="5:5" x14ac:dyDescent="0.45">
      <c r="E407" s="1"/>
    </row>
    <row r="408" spans="5:5" x14ac:dyDescent="0.45">
      <c r="E408" s="1"/>
    </row>
    <row r="409" spans="5:5" x14ac:dyDescent="0.45">
      <c r="E409" s="1"/>
    </row>
    <row r="410" spans="5:5" x14ac:dyDescent="0.45">
      <c r="E410" s="1"/>
    </row>
    <row r="411" spans="5:5" x14ac:dyDescent="0.45">
      <c r="E411" s="1"/>
    </row>
    <row r="412" spans="5:5" x14ac:dyDescent="0.45">
      <c r="E412" s="1"/>
    </row>
    <row r="413" spans="5:5" x14ac:dyDescent="0.45">
      <c r="E413" s="1"/>
    </row>
    <row r="414" spans="5:5" x14ac:dyDescent="0.45">
      <c r="E414" s="1"/>
    </row>
    <row r="415" spans="5:5" x14ac:dyDescent="0.45">
      <c r="E415" s="1"/>
    </row>
    <row r="416" spans="5:5" x14ac:dyDescent="0.45">
      <c r="E416" s="1"/>
    </row>
    <row r="417" spans="5:5" x14ac:dyDescent="0.45">
      <c r="E417" s="1"/>
    </row>
    <row r="418" spans="5:5" x14ac:dyDescent="0.45">
      <c r="E418" s="1"/>
    </row>
    <row r="419" spans="5:5" x14ac:dyDescent="0.45">
      <c r="E419" s="1"/>
    </row>
    <row r="420" spans="5:5" x14ac:dyDescent="0.45">
      <c r="E420" s="1"/>
    </row>
    <row r="421" spans="5:5" x14ac:dyDescent="0.45">
      <c r="E421" s="1"/>
    </row>
    <row r="422" spans="5:5" x14ac:dyDescent="0.45">
      <c r="E422" s="1"/>
    </row>
    <row r="423" spans="5:5" x14ac:dyDescent="0.45">
      <c r="E423" s="1"/>
    </row>
    <row r="424" spans="5:5" x14ac:dyDescent="0.45">
      <c r="E424" s="1"/>
    </row>
    <row r="425" spans="5:5" x14ac:dyDescent="0.45">
      <c r="E425" s="1"/>
    </row>
    <row r="426" spans="5:5" x14ac:dyDescent="0.45">
      <c r="E426" s="1"/>
    </row>
    <row r="427" spans="5:5" x14ac:dyDescent="0.45">
      <c r="E427" s="1"/>
    </row>
    <row r="428" spans="5:5" x14ac:dyDescent="0.45">
      <c r="E428" s="1"/>
    </row>
    <row r="429" spans="5:5" x14ac:dyDescent="0.45">
      <c r="E429" s="1"/>
    </row>
    <row r="430" spans="5:5" x14ac:dyDescent="0.45">
      <c r="E430" s="1"/>
    </row>
    <row r="431" spans="5:5" x14ac:dyDescent="0.45">
      <c r="E431" s="1"/>
    </row>
    <row r="432" spans="5:5" x14ac:dyDescent="0.45">
      <c r="E432" s="1"/>
    </row>
    <row r="433" spans="5:5" x14ac:dyDescent="0.45">
      <c r="E433" s="1"/>
    </row>
    <row r="434" spans="5:5" x14ac:dyDescent="0.45">
      <c r="E434" s="1"/>
    </row>
    <row r="435" spans="5:5" x14ac:dyDescent="0.45">
      <c r="E435" s="1"/>
    </row>
    <row r="436" spans="5:5" x14ac:dyDescent="0.45">
      <c r="E436" s="1"/>
    </row>
    <row r="437" spans="5:5" x14ac:dyDescent="0.45">
      <c r="E437" s="1"/>
    </row>
    <row r="438" spans="5:5" x14ac:dyDescent="0.45">
      <c r="E438" s="1"/>
    </row>
    <row r="439" spans="5:5" x14ac:dyDescent="0.45">
      <c r="E439" s="1"/>
    </row>
    <row r="440" spans="5:5" x14ac:dyDescent="0.45">
      <c r="E440" s="1"/>
    </row>
    <row r="441" spans="5:5" x14ac:dyDescent="0.45">
      <c r="E441" s="1"/>
    </row>
    <row r="442" spans="5:5" x14ac:dyDescent="0.45">
      <c r="E442" s="1"/>
    </row>
    <row r="443" spans="5:5" x14ac:dyDescent="0.45">
      <c r="E443" s="1"/>
    </row>
    <row r="444" spans="5:5" x14ac:dyDescent="0.45">
      <c r="E444" s="1"/>
    </row>
    <row r="445" spans="5:5" x14ac:dyDescent="0.45">
      <c r="E445" s="1"/>
    </row>
    <row r="446" spans="5:5" x14ac:dyDescent="0.45">
      <c r="E446" s="1"/>
    </row>
    <row r="447" spans="5:5" x14ac:dyDescent="0.45">
      <c r="E447" s="1"/>
    </row>
    <row r="448" spans="5:5" x14ac:dyDescent="0.45">
      <c r="E448" s="1"/>
    </row>
    <row r="449" spans="5:5" x14ac:dyDescent="0.45">
      <c r="E449" s="1"/>
    </row>
    <row r="450" spans="5:5" x14ac:dyDescent="0.45">
      <c r="E450" s="1"/>
    </row>
    <row r="451" spans="5:5" x14ac:dyDescent="0.45">
      <c r="E451" s="1"/>
    </row>
    <row r="452" spans="5:5" x14ac:dyDescent="0.45">
      <c r="E452" s="1"/>
    </row>
    <row r="453" spans="5:5" x14ac:dyDescent="0.45">
      <c r="E453" s="1"/>
    </row>
    <row r="454" spans="5:5" x14ac:dyDescent="0.45">
      <c r="E454" s="1"/>
    </row>
    <row r="455" spans="5:5" x14ac:dyDescent="0.45">
      <c r="E455" s="1"/>
    </row>
    <row r="456" spans="5:5" x14ac:dyDescent="0.45">
      <c r="E456" s="1"/>
    </row>
    <row r="457" spans="5:5" x14ac:dyDescent="0.45">
      <c r="E457" s="1"/>
    </row>
    <row r="458" spans="5:5" x14ac:dyDescent="0.45">
      <c r="E458" s="1"/>
    </row>
    <row r="459" spans="5:5" x14ac:dyDescent="0.45">
      <c r="E459" s="1"/>
    </row>
    <row r="460" spans="5:5" x14ac:dyDescent="0.45">
      <c r="E460" s="1"/>
    </row>
    <row r="461" spans="5:5" x14ac:dyDescent="0.45">
      <c r="E461" s="1"/>
    </row>
    <row r="462" spans="5:5" x14ac:dyDescent="0.45">
      <c r="E462" s="1"/>
    </row>
    <row r="463" spans="5:5" x14ac:dyDescent="0.45">
      <c r="E463" s="1"/>
    </row>
    <row r="464" spans="5:5" x14ac:dyDescent="0.45">
      <c r="E464" s="1"/>
    </row>
    <row r="465" spans="5:5" x14ac:dyDescent="0.45">
      <c r="E465" s="1"/>
    </row>
    <row r="466" spans="5:5" x14ac:dyDescent="0.45">
      <c r="E466" s="1"/>
    </row>
    <row r="467" spans="5:5" x14ac:dyDescent="0.45">
      <c r="E467" s="1"/>
    </row>
    <row r="468" spans="5:5" x14ac:dyDescent="0.45">
      <c r="E468" s="1"/>
    </row>
    <row r="469" spans="5:5" x14ac:dyDescent="0.45">
      <c r="E469" s="1"/>
    </row>
    <row r="470" spans="5:5" x14ac:dyDescent="0.45">
      <c r="E470" s="1"/>
    </row>
    <row r="471" spans="5:5" x14ac:dyDescent="0.45">
      <c r="E471" s="1"/>
    </row>
    <row r="472" spans="5:5" x14ac:dyDescent="0.45">
      <c r="E472" s="1"/>
    </row>
    <row r="473" spans="5:5" x14ac:dyDescent="0.45">
      <c r="E473" s="1"/>
    </row>
    <row r="474" spans="5:5" x14ac:dyDescent="0.45">
      <c r="E474" s="1"/>
    </row>
    <row r="475" spans="5:5" x14ac:dyDescent="0.45">
      <c r="E475" s="1"/>
    </row>
    <row r="476" spans="5:5" x14ac:dyDescent="0.45">
      <c r="E476" s="1"/>
    </row>
    <row r="477" spans="5:5" x14ac:dyDescent="0.45">
      <c r="E477" s="1"/>
    </row>
    <row r="478" spans="5:5" x14ac:dyDescent="0.45">
      <c r="E478" s="1"/>
    </row>
    <row r="479" spans="5:5" x14ac:dyDescent="0.45">
      <c r="E479" s="1"/>
    </row>
    <row r="480" spans="5:5" x14ac:dyDescent="0.45">
      <c r="E480" s="1"/>
    </row>
    <row r="481" spans="5:5" x14ac:dyDescent="0.45">
      <c r="E481" s="1"/>
    </row>
    <row r="482" spans="5:5" x14ac:dyDescent="0.45">
      <c r="E482" s="1"/>
    </row>
    <row r="483" spans="5:5" x14ac:dyDescent="0.45">
      <c r="E483" s="1"/>
    </row>
    <row r="484" spans="5:5" x14ac:dyDescent="0.45">
      <c r="E484" s="1"/>
    </row>
    <row r="485" spans="5:5" x14ac:dyDescent="0.45">
      <c r="E485" s="1"/>
    </row>
    <row r="486" spans="5:5" x14ac:dyDescent="0.45">
      <c r="E486" s="1"/>
    </row>
    <row r="487" spans="5:5" x14ac:dyDescent="0.45">
      <c r="E487" s="1"/>
    </row>
    <row r="488" spans="5:5" x14ac:dyDescent="0.45">
      <c r="E488" s="1"/>
    </row>
    <row r="489" spans="5:5" x14ac:dyDescent="0.45">
      <c r="E489" s="1"/>
    </row>
    <row r="490" spans="5:5" x14ac:dyDescent="0.45">
      <c r="E490" s="1"/>
    </row>
    <row r="491" spans="5:5" x14ac:dyDescent="0.45">
      <c r="E491" s="1"/>
    </row>
    <row r="492" spans="5:5" x14ac:dyDescent="0.45">
      <c r="E492" s="1"/>
    </row>
    <row r="493" spans="5:5" x14ac:dyDescent="0.45">
      <c r="E493" s="1"/>
    </row>
    <row r="494" spans="5:5" x14ac:dyDescent="0.45">
      <c r="E494" s="1"/>
    </row>
    <row r="495" spans="5:5" x14ac:dyDescent="0.45">
      <c r="E495" s="1"/>
    </row>
    <row r="496" spans="5:5" x14ac:dyDescent="0.45">
      <c r="E496" s="1"/>
    </row>
    <row r="497" spans="5:5" x14ac:dyDescent="0.45">
      <c r="E497" s="1"/>
    </row>
    <row r="498" spans="5:5" x14ac:dyDescent="0.45">
      <c r="E498" s="1"/>
    </row>
    <row r="499" spans="5:5" x14ac:dyDescent="0.45">
      <c r="E499" s="1"/>
    </row>
    <row r="500" spans="5:5" x14ac:dyDescent="0.45">
      <c r="E500" s="1"/>
    </row>
    <row r="501" spans="5:5" x14ac:dyDescent="0.45">
      <c r="E501" s="1"/>
    </row>
    <row r="502" spans="5:5" x14ac:dyDescent="0.45">
      <c r="E502" s="1"/>
    </row>
    <row r="503" spans="5:5" x14ac:dyDescent="0.45">
      <c r="E503" s="1"/>
    </row>
    <row r="504" spans="5:5" x14ac:dyDescent="0.45">
      <c r="E504" s="1"/>
    </row>
    <row r="505" spans="5:5" x14ac:dyDescent="0.45">
      <c r="E505" s="1"/>
    </row>
    <row r="506" spans="5:5" x14ac:dyDescent="0.45">
      <c r="E506" s="1"/>
    </row>
    <row r="507" spans="5:5" x14ac:dyDescent="0.45">
      <c r="E507" s="1"/>
    </row>
    <row r="508" spans="5:5" x14ac:dyDescent="0.45">
      <c r="E508" s="1"/>
    </row>
    <row r="509" spans="5:5" x14ac:dyDescent="0.45">
      <c r="E509" s="1"/>
    </row>
    <row r="510" spans="5:5" x14ac:dyDescent="0.45">
      <c r="E510" s="1"/>
    </row>
    <row r="511" spans="5:5" x14ac:dyDescent="0.45">
      <c r="E511" s="1"/>
    </row>
    <row r="512" spans="5:5" x14ac:dyDescent="0.45">
      <c r="E512" s="1"/>
    </row>
    <row r="513" spans="5:5" x14ac:dyDescent="0.45">
      <c r="E513" s="1"/>
    </row>
    <row r="514" spans="5:5" x14ac:dyDescent="0.45">
      <c r="E514" s="1"/>
    </row>
    <row r="515" spans="5:5" x14ac:dyDescent="0.45">
      <c r="E515" s="1"/>
    </row>
    <row r="516" spans="5:5" x14ac:dyDescent="0.45">
      <c r="E516" s="1"/>
    </row>
    <row r="517" spans="5:5" x14ac:dyDescent="0.45">
      <c r="E517" s="1"/>
    </row>
    <row r="518" spans="5:5" x14ac:dyDescent="0.45">
      <c r="E518" s="1"/>
    </row>
    <row r="519" spans="5:5" x14ac:dyDescent="0.45">
      <c r="E519" s="1"/>
    </row>
    <row r="520" spans="5:5" x14ac:dyDescent="0.45">
      <c r="E520" s="1"/>
    </row>
    <row r="521" spans="5:5" x14ac:dyDescent="0.45">
      <c r="E521" s="1"/>
    </row>
    <row r="522" spans="5:5" x14ac:dyDescent="0.45">
      <c r="E522" s="1"/>
    </row>
    <row r="523" spans="5:5" x14ac:dyDescent="0.45">
      <c r="E523" s="1"/>
    </row>
    <row r="524" spans="5:5" x14ac:dyDescent="0.45">
      <c r="E524" s="1"/>
    </row>
    <row r="525" spans="5:5" x14ac:dyDescent="0.45">
      <c r="E525" s="1"/>
    </row>
    <row r="526" spans="5:5" x14ac:dyDescent="0.45">
      <c r="E526" s="1"/>
    </row>
    <row r="527" spans="5:5" x14ac:dyDescent="0.45">
      <c r="E527" s="1"/>
    </row>
    <row r="528" spans="5:5" x14ac:dyDescent="0.45">
      <c r="E528" s="1"/>
    </row>
  </sheetData>
  <pageMargins left="0.7" right="0.7" top="0.75" bottom="0.75" header="0.3" footer="0.3"/>
  <pageSetup paperSize="9" orientation="portrait" r:id="rId1"/>
  <ignoredErrors>
    <ignoredError sqref="C3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EUPPs All Totals</vt:lpstr>
      <vt:lpstr>EPP</vt:lpstr>
      <vt:lpstr>PES</vt:lpstr>
      <vt:lpstr>ALDE</vt:lpstr>
      <vt:lpstr>EDP</vt:lpstr>
      <vt:lpstr>EGP</vt:lpstr>
      <vt:lpstr>EFA</vt:lpstr>
      <vt:lpstr>Patriots.eu</vt:lpstr>
      <vt:lpstr>EL</vt:lpstr>
      <vt:lpstr>ECRP</vt:lpstr>
      <vt:lpstr>ECPP</vt:lpstr>
      <vt:lpstr>ELA</vt:lpstr>
      <vt:lpstr>ESN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2023-11-28T17:30:27Z</dcterms:created>
  <dcterms:modified xsi:type="dcterms:W3CDTF">2025-12-11T07:05:58Z</dcterms:modified>
</cp:coreProperties>
</file>